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3\01.04\"/>
    </mc:Choice>
  </mc:AlternateContent>
  <xr:revisionPtr revIDLastSave="0" documentId="10_ncr:100000_{9EB38586-992F-46B8-9248-9EB7F0E4A3F3}" xr6:coauthVersionLast="31" xr6:coauthVersionMax="47" xr10:uidLastSave="{00000000-0000-0000-0000-000000000000}"/>
  <bookViews>
    <workbookView xWindow="28680" yWindow="-120" windowWidth="29040" windowHeight="15720" firstSheet="22" activeTab="27" xr2:uid="{6AED0402-F148-4051-9CC0-1BCC8C722E95}"/>
  </bookViews>
  <sheets>
    <sheet name="EXPRESS VAN " sheetId="2" r:id="rId1"/>
    <sheet name="EXPRESS VAN - Options" sheetId="4" r:id="rId2"/>
    <sheet name="KANGOO VAN" sheetId="6" r:id="rId3"/>
    <sheet name="KANGOO VAN - Options" sheetId="7" r:id="rId4"/>
    <sheet name="MASTER ŠASIJA" sheetId="8" r:id="rId5"/>
    <sheet name="MASTER ŠASIJA - Options" sheetId="9" r:id="rId6"/>
    <sheet name="MASTER VAN" sheetId="10" r:id="rId7"/>
    <sheet name="MASTER VAN - Options" sheetId="11" r:id="rId8"/>
    <sheet name="TRAFIC PASSENGER" sheetId="12" r:id="rId9"/>
    <sheet name="TRAFIC PASSENGER - Options" sheetId="13" r:id="rId10"/>
    <sheet name="TRAFIC VAN" sheetId="14" r:id="rId11"/>
    <sheet name="TRAFIC VAN - Options" sheetId="15" r:id="rId12"/>
    <sheet name="AUSTRAL" sheetId="16" r:id="rId13"/>
    <sheet name="AUSTRAL - Options" sheetId="17" r:id="rId14"/>
    <sheet name="CAPTUR" sheetId="18" r:id="rId15"/>
    <sheet name="CAPTUR - Options" sheetId="19" r:id="rId16"/>
    <sheet name="KOLEOS" sheetId="20" r:id="rId17"/>
    <sheet name="KOLEOS - Options" sheetId="21" r:id="rId18"/>
    <sheet name="CLIO" sheetId="22" r:id="rId19"/>
    <sheet name="CLIO - Options" sheetId="23" r:id="rId20"/>
    <sheet name="MEGANE" sheetId="24" r:id="rId21"/>
    <sheet name="MEGANE - Options" sheetId="25" r:id="rId22"/>
    <sheet name="CONQUEST" sheetId="26" r:id="rId23"/>
    <sheet name="CONQUEST - Options" sheetId="27" r:id="rId24"/>
    <sheet name="MEGANE R.S. ULTIME" sheetId="28" r:id="rId25"/>
    <sheet name="MEGANE R.S. ULTIME - Options" sheetId="29" r:id="rId26"/>
    <sheet name="TWINGO" sheetId="30" r:id="rId27"/>
    <sheet name="TWINGO - Options" sheetId="3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COUNTRY" localSheetId="12">[13]VER!$G$2</definedName>
    <definedName name="COUNTRY" localSheetId="13">[13]VER!$G$2</definedName>
    <definedName name="COUNTRY" localSheetId="14">[13]VER!$G$2</definedName>
    <definedName name="COUNTRY" localSheetId="15">[13]VER!$G$2</definedName>
    <definedName name="COUNTRY" localSheetId="18">[13]VER!$G$2</definedName>
    <definedName name="COUNTRY" localSheetId="19">[13]VER!$G$2</definedName>
    <definedName name="COUNTRY" localSheetId="22">[13]VER!$G$2</definedName>
    <definedName name="COUNTRY" localSheetId="23">[13]VER!$G$2</definedName>
    <definedName name="COUNTRY" localSheetId="2">[3]VER!$G$2</definedName>
    <definedName name="COUNTRY" localSheetId="3">[3]VER!$G$2</definedName>
    <definedName name="COUNTRY" localSheetId="16">[13]VER!$G$2</definedName>
    <definedName name="COUNTRY" localSheetId="17">[13]VER!$G$2</definedName>
    <definedName name="COUNTRY" localSheetId="4">[5]VER!$G$2</definedName>
    <definedName name="COUNTRY" localSheetId="5">[5]VER!$G$2</definedName>
    <definedName name="COUNTRY" localSheetId="6">[7]VER!$G$2</definedName>
    <definedName name="COUNTRY" localSheetId="7">[7]VER!$G$2</definedName>
    <definedName name="COUNTRY" localSheetId="20">[13]VER!$G$2</definedName>
    <definedName name="COUNTRY" localSheetId="21">[13]VER!$G$2</definedName>
    <definedName name="COUNTRY" localSheetId="24">[13]VER!$G$2</definedName>
    <definedName name="COUNTRY" localSheetId="25">[13]VER!$G$2</definedName>
    <definedName name="COUNTRY" localSheetId="8">[9]VER!$G$2</definedName>
    <definedName name="COUNTRY" localSheetId="9">[9]VER!$G$2</definedName>
    <definedName name="COUNTRY" localSheetId="10">[11]VER!$G$2</definedName>
    <definedName name="COUNTRY" localSheetId="11">[11]VER!$G$2</definedName>
    <definedName name="COUNTRY" localSheetId="26">[13]VER!$G$2</definedName>
    <definedName name="COUNTRY" localSheetId="27">[13]VER!$G$2</definedName>
    <definedName name="COUNTRY">[1]VER!$G$2</definedName>
    <definedName name="DIZ_CRO_COD" localSheetId="12">'[14]SLO - Options'!#REF!</definedName>
    <definedName name="DIZ_CRO_COD" localSheetId="13">'[14]SLO - Options'!#REF!</definedName>
    <definedName name="DIZ_CRO_COD" localSheetId="14">#REF!</definedName>
    <definedName name="DIZ_CRO_COD" localSheetId="15">'CAPTUR - Options'!#REF!</definedName>
    <definedName name="DIZ_CRO_COD" localSheetId="18">#REF!</definedName>
    <definedName name="DIZ_CRO_COD" localSheetId="19">'CLIO - Options'!#REF!</definedName>
    <definedName name="DIZ_CRO_COD" localSheetId="22">'[22]SLO - Options'!#REF!</definedName>
    <definedName name="DIZ_CRO_COD" localSheetId="23">'[22]SLO - Options'!#REF!</definedName>
    <definedName name="DIZ_CRO_COD" localSheetId="2">'[4]SLO - Options'!#REF!</definedName>
    <definedName name="DIZ_CRO_COD" localSheetId="3">'[4]SLO - Options'!#REF!</definedName>
    <definedName name="DIZ_CRO_COD" localSheetId="16">'[18]SLO - Options'!#REF!</definedName>
    <definedName name="DIZ_CRO_COD" localSheetId="17">'[18]SLO - Options'!#REF!</definedName>
    <definedName name="DIZ_CRO_COD" localSheetId="4">'[6]SLO - Options'!#REF!</definedName>
    <definedName name="DIZ_CRO_COD" localSheetId="5">'[6]SLO - Options'!#REF!</definedName>
    <definedName name="DIZ_CRO_COD" localSheetId="6">'[8]SLO - Options'!#REF!</definedName>
    <definedName name="DIZ_CRO_COD" localSheetId="7">'[8]SLO - Options'!#REF!</definedName>
    <definedName name="DIZ_CRO_COD" localSheetId="20">'[21]SLO - Options'!#REF!</definedName>
    <definedName name="DIZ_CRO_COD" localSheetId="21">'[21]SLO - Options'!#REF!</definedName>
    <definedName name="DIZ_CRO_COD" localSheetId="24">'[23]SLO - Options'!#REF!</definedName>
    <definedName name="DIZ_CRO_COD" localSheetId="25">'[23]SLO - Options'!#REF!</definedName>
    <definedName name="DIZ_CRO_COD" localSheetId="8">'[10]SLO - Options'!#REF!</definedName>
    <definedName name="DIZ_CRO_COD" localSheetId="9">'[10]SLO - Options'!#REF!</definedName>
    <definedName name="DIZ_CRO_COD" localSheetId="10">'[12]SLO - Options'!#REF!</definedName>
    <definedName name="DIZ_CRO_COD" localSheetId="11">'[12]SLO - Options'!#REF!</definedName>
    <definedName name="DIZ_CRO_COD" localSheetId="26">#REF!</definedName>
    <definedName name="DIZ_CRO_COD" localSheetId="27">'TWINGO - Options'!#REF!</definedName>
    <definedName name="DIZ_CRO_COD">'[2]SLO - Options'!#REF!</definedName>
    <definedName name="DIZ_LIB_FS" localSheetId="15">'CAPTUR - Options'!$BC:$BC</definedName>
    <definedName name="DIZ_LIB_FS" localSheetId="18">#REF!</definedName>
    <definedName name="DIZ_LIB_FS" localSheetId="19">'CLIO - Options'!$BE:$BE</definedName>
    <definedName name="DIZ_LIB_FS" localSheetId="26">#REF!</definedName>
    <definedName name="DIZ_LIB_FS" localSheetId="27">'TWINGO - Options'!$BC:$BC</definedName>
    <definedName name="DIZ_LIB_FS">#REF!</definedName>
    <definedName name="DIZ_LIB_HR" localSheetId="15">'CAPTUR - Options'!$BB:$BB</definedName>
    <definedName name="DIZ_LIB_HR" localSheetId="18">#REF!</definedName>
    <definedName name="DIZ_LIB_HR" localSheetId="19">'CLIO - Options'!$BD:$BD</definedName>
    <definedName name="DIZ_LIB_HR" localSheetId="26">#REF!</definedName>
    <definedName name="DIZ_LIB_HR" localSheetId="27">'TWINGO - Options'!$BB:$BB</definedName>
    <definedName name="DIZ_LIB_HR">#REF!</definedName>
    <definedName name="DIZ_LIB_SL" localSheetId="15">'CAPTUR - Options'!$BA:$BA</definedName>
    <definedName name="DIZ_LIB_SL" localSheetId="18">#REF!</definedName>
    <definedName name="DIZ_LIB_SL" localSheetId="19">'CLIO - Options'!$BC:$BC</definedName>
    <definedName name="DIZ_LIB_SL" localSheetId="26">#REF!</definedName>
    <definedName name="DIZ_LIB_SL" localSheetId="27">'TWINGO - Options'!$BA:$BA</definedName>
    <definedName name="DIZ_LIB_SL">#REF!</definedName>
    <definedName name="DIZ_SLO_COD" localSheetId="15">'CAPTUR - Options'!#REF!</definedName>
    <definedName name="DIZ_SLO_COD" localSheetId="18">#REF!</definedName>
    <definedName name="DIZ_SLO_COD" localSheetId="19">'CLIO - Options'!#REF!</definedName>
    <definedName name="DIZ_SLO_COD" localSheetId="16">'[18]SLO - Options'!#REF!</definedName>
    <definedName name="DIZ_SLO_COD" localSheetId="17">'[18]SLO - Options'!#REF!</definedName>
    <definedName name="DIZ_SLO_COD" localSheetId="24">'[23]SLO - Options'!#REF!</definedName>
    <definedName name="DIZ_SLO_COD" localSheetId="25">'[23]SLO - Options'!#REF!</definedName>
    <definedName name="DIZ_SLO_COD" localSheetId="26">#REF!</definedName>
    <definedName name="DIZ_SLO_COD" localSheetId="27">'TWINGO - Options'!#REF!</definedName>
    <definedName name="DIZ_SLO_COD">#REF!</definedName>
    <definedName name="IMEDATOTEKE" localSheetId="18">'[20]MASTER FILE CL5'!#REF!</definedName>
    <definedName name="IMEDATOTEKE" localSheetId="19">'[20]MASTER FILE CL5'!#REF!</definedName>
    <definedName name="IMEDATOTEKE" localSheetId="26">'[25]MASTER FILE 2W3-2WE'!#REF!</definedName>
    <definedName name="IMEDATOTEKE" localSheetId="27">'[25]MASTER FILE 2W3-2WE'!#REF!</definedName>
    <definedName name="IMEDATOTEKE">'[16]MASTER FILE CP1'!#REF!</definedName>
    <definedName name="KODE">[17]COD!$A:$C</definedName>
    <definedName name="NOVOIME" localSheetId="18">'[20]MASTER FILE CL5'!#REF!</definedName>
    <definedName name="NOVOIME" localSheetId="19">'[20]MASTER FILE CL5'!#REF!</definedName>
    <definedName name="NOVOIME" localSheetId="26">'[25]MASTER FILE 2W3-2WE'!#REF!</definedName>
    <definedName name="NOVOIME" localSheetId="27">'[25]MASTER FILE 2W3-2WE'!#REF!</definedName>
    <definedName name="NOVOIME">'[16]MASTER FILE CP1'!#REF!</definedName>
    <definedName name="O_COD_HR_O" localSheetId="15">'CAPTUR - Options'!#REF!</definedName>
    <definedName name="O_COD_HR_O" localSheetId="19">'CLIO - Options'!#REF!</definedName>
    <definedName name="O_COD_HR_O" localSheetId="27">'TWINGO - Options'!#REF!</definedName>
    <definedName name="O_COD_SL" localSheetId="12">'[14]SLO - Options'!#REF!</definedName>
    <definedName name="O_COD_SL" localSheetId="13">'[14]SLO - Options'!#REF!</definedName>
    <definedName name="O_COD_SL" localSheetId="14">#REF!</definedName>
    <definedName name="O_COD_SL" localSheetId="15">'CAPTUR - Options'!#REF!</definedName>
    <definedName name="O_COD_SL" localSheetId="18">#REF!</definedName>
    <definedName name="O_COD_SL" localSheetId="19">'CLIO - Options'!#REF!</definedName>
    <definedName name="O_COD_SL" localSheetId="22">'[22]SLO - Options'!#REF!</definedName>
    <definedName name="O_COD_SL" localSheetId="23">'[22]SLO - Options'!#REF!</definedName>
    <definedName name="O_COD_SL" localSheetId="2">'[4]SLO - Options'!#REF!</definedName>
    <definedName name="O_COD_SL" localSheetId="3">'[4]SLO - Options'!#REF!</definedName>
    <definedName name="O_COD_SL" localSheetId="16">'[18]SLO - Options'!#REF!</definedName>
    <definedName name="O_COD_SL" localSheetId="17">'[18]SLO - Options'!#REF!</definedName>
    <definedName name="O_COD_SL" localSheetId="4">'[6]SLO - Options'!#REF!</definedName>
    <definedName name="O_COD_SL" localSheetId="5">'[6]SLO - Options'!#REF!</definedName>
    <definedName name="O_COD_SL" localSheetId="6">'[8]SLO - Options'!#REF!</definedName>
    <definedName name="O_COD_SL" localSheetId="7">'[8]SLO - Options'!#REF!</definedName>
    <definedName name="O_COD_SL" localSheetId="20">'[21]SLO - Options'!#REF!</definedName>
    <definedName name="O_COD_SL" localSheetId="21">'[21]SLO - Options'!#REF!</definedName>
    <definedName name="O_COD_SL" localSheetId="24">'[23]SLO - Options'!#REF!</definedName>
    <definedName name="O_COD_SL" localSheetId="25">'[23]SLO - Options'!#REF!</definedName>
    <definedName name="O_COD_SL" localSheetId="8">'[10]SLO - Options'!#REF!</definedName>
    <definedName name="O_COD_SL" localSheetId="9">'[10]SLO - Options'!#REF!</definedName>
    <definedName name="O_COD_SL" localSheetId="10">'[12]SLO - Options'!#REF!</definedName>
    <definedName name="O_COD_SL" localSheetId="11">'[12]SLO - Options'!#REF!</definedName>
    <definedName name="O_COD_SL" localSheetId="26">#REF!</definedName>
    <definedName name="O_COD_SL" localSheetId="27">'TWINGO - Options'!#REF!</definedName>
    <definedName name="O_COD_SL">'[2]SLO - Options'!#REF!</definedName>
    <definedName name="OLB_FS" localSheetId="15">'CAPTUR - Options'!$BK:$BK</definedName>
    <definedName name="OLB_FS" localSheetId="18">#REF!</definedName>
    <definedName name="OLB_FS" localSheetId="19">'CLIO - Options'!$BM:$BM</definedName>
    <definedName name="OLB_FS" localSheetId="26">#REF!</definedName>
    <definedName name="OLB_FS" localSheetId="27">'TWINGO - Options'!$BK:$BK</definedName>
    <definedName name="OLB_FS">#REF!</definedName>
    <definedName name="OLB_HR" localSheetId="15">'CAPTUR - Options'!$BI:$BI</definedName>
    <definedName name="OLB_HR" localSheetId="18">#REF!</definedName>
    <definedName name="OLB_HR" localSheetId="19">'CLIO - Options'!$BK:$BK</definedName>
    <definedName name="OLB_HR" localSheetId="26">#REF!</definedName>
    <definedName name="OLB_HR" localSheetId="27">'TWINGO - Options'!$BI:$BI</definedName>
    <definedName name="OLB_HR">#REF!</definedName>
    <definedName name="OLB_SL" localSheetId="15">'CAPTUR - Options'!$BG:$BG</definedName>
    <definedName name="OLB_SL" localSheetId="18">#REF!</definedName>
    <definedName name="OLB_SL" localSheetId="19">'CLIO - Options'!$BI:$BI</definedName>
    <definedName name="OLB_SL" localSheetId="26">#REF!</definedName>
    <definedName name="OLB_SL" localSheetId="27">'TWINGO - Options'!$BG:$BG</definedName>
    <definedName name="OLB_SL">#REF!</definedName>
    <definedName name="_xlnm.Print_Area" localSheetId="12">AUSTRAL!$A$1:$I$58</definedName>
    <definedName name="_xlnm.Print_Area" localSheetId="13">'AUSTRAL - Options'!$A$1:$Q$109</definedName>
    <definedName name="_xlnm.Print_Area" localSheetId="14">CAPTUR!$A$1:$I$36</definedName>
    <definedName name="_xlnm.Print_Area" localSheetId="15">'CAPTUR - Options'!$A$1:$H$72</definedName>
    <definedName name="_xlnm.Print_Area" localSheetId="18">CLIO!$A$1:$I$43</definedName>
    <definedName name="_xlnm.Print_Area" localSheetId="19">'CLIO - Options'!$A$1:$J$132</definedName>
    <definedName name="_xlnm.Print_Area" localSheetId="22">CONQUEST!$A$1:$I$32</definedName>
    <definedName name="_xlnm.Print_Area" localSheetId="23">'CONQUEST - Options'!$A$1:$Q$72</definedName>
    <definedName name="_xlnm.Print_Area" localSheetId="0">'EXPRESS VAN '!$A$1:$H$43</definedName>
    <definedName name="_xlnm.Print_Area" localSheetId="1">'EXPRESS VAN - Options'!$A$1:$M$98</definedName>
    <definedName name="_xlnm.Print_Area" localSheetId="2">'KANGOO VAN'!$A$1:$H$33</definedName>
    <definedName name="_xlnm.Print_Area" localSheetId="3">'KANGOO VAN - Options'!$A$1:$N$68</definedName>
    <definedName name="_xlnm.Print_Area" localSheetId="16">KOLEOS!$A$1:$I$33</definedName>
    <definedName name="_xlnm.Print_Area" localSheetId="17">'KOLEOS - Options'!$A$1:$M$55</definedName>
    <definedName name="_xlnm.Print_Area" localSheetId="4">'MASTER ŠASIJA'!$A$1:$H$34</definedName>
    <definedName name="_xlnm.Print_Area" localSheetId="5">'MASTER ŠASIJA - Options'!$A$1:$N$80</definedName>
    <definedName name="_xlnm.Print_Area" localSheetId="6">'MASTER VAN'!$A$1:$H$41</definedName>
    <definedName name="_xlnm.Print_Area" localSheetId="7">'MASTER VAN - Options'!$A$1:$N$88</definedName>
    <definedName name="_xlnm.Print_Area" localSheetId="20">MEGANE!$A$1:$I$51</definedName>
    <definedName name="_xlnm.Print_Area" localSheetId="21">'MEGANE - Options'!$A$1:$N$59</definedName>
    <definedName name="_xlnm.Print_Area" localSheetId="24">'MEGANE R.S. ULTIME'!$A$1:$I$26</definedName>
    <definedName name="_xlnm.Print_Area" localSheetId="25">'MEGANE R.S. ULTIME - Options'!$A$1:$K$37</definedName>
    <definedName name="_xlnm.Print_Area" localSheetId="8">'TRAFIC PASSENGER'!$A$1:$J$36</definedName>
    <definedName name="_xlnm.Print_Area" localSheetId="9">'TRAFIC PASSENGER - Options'!$A$1:$O$54</definedName>
    <definedName name="_xlnm.Print_Area" localSheetId="10">'TRAFIC VAN'!$A$1:$H$37</definedName>
    <definedName name="_xlnm.Print_Area" localSheetId="11">'TRAFIC VAN - Options'!$A$1:$N$78</definedName>
    <definedName name="_xlnm.Print_Area" localSheetId="26">TWINGO!$A$1:$I$35</definedName>
    <definedName name="_xlnm.Print_Area" localSheetId="27">'TWINGO - Options'!$A$1:$H$90</definedName>
    <definedName name="TF_DAT_FS_1" localSheetId="14">#REF!</definedName>
    <definedName name="TF_DAT_FS_1" localSheetId="15">#REF!</definedName>
    <definedName name="TF_DAT_FS_1" localSheetId="18">#REF!</definedName>
    <definedName name="TF_DAT_FS_1" localSheetId="19">#REF!</definedName>
    <definedName name="TF_DAT_FS_1" localSheetId="22">'[22]SLO - Technical Data'!#REF!</definedName>
    <definedName name="TF_DAT_FS_1" localSheetId="23">'[22]SLO - Technical Data'!#REF!</definedName>
    <definedName name="TF_DAT_FS_1" localSheetId="16">'[18]SLO - Technical Data'!#REF!</definedName>
    <definedName name="TF_DAT_FS_1" localSheetId="17">'[18]SLO - Technical Data'!#REF!</definedName>
    <definedName name="TF_DAT_FS_1" localSheetId="20">'[21]SLO - Technical Data'!#REF!</definedName>
    <definedName name="TF_DAT_FS_1" localSheetId="21">'[21]SLO - Technical Data'!#REF!</definedName>
    <definedName name="TF_DAT_FS_1" localSheetId="24">'[23]SLO - Technical Data'!#REF!</definedName>
    <definedName name="TF_DAT_FS_1" localSheetId="25">'[23]SLO - Technical Data'!#REF!</definedName>
    <definedName name="TF_DAT_FS_1" localSheetId="26">#REF!</definedName>
    <definedName name="TF_DAT_FS_1" localSheetId="27">#REF!</definedName>
    <definedName name="TF_DAT_FS_1">'[14]SLO - Technical Data'!#REF!</definedName>
    <definedName name="TF_DAT_FS_2" localSheetId="14">#REF!</definedName>
    <definedName name="TF_DAT_FS_2" localSheetId="15">#REF!</definedName>
    <definedName name="TF_DAT_FS_2" localSheetId="18">#REF!</definedName>
    <definedName name="TF_DAT_FS_2" localSheetId="19">#REF!</definedName>
    <definedName name="TF_DAT_FS_2" localSheetId="26">#REF!</definedName>
    <definedName name="TF_DAT_FS_2" localSheetId="27">#REF!</definedName>
    <definedName name="TF_DAT_FS_2">'[14]SLO - Technical Data'!#REF!</definedName>
    <definedName name="TF_DAT_HR_1" localSheetId="14">#REF!</definedName>
    <definedName name="TF_DAT_HR_1" localSheetId="15">#REF!</definedName>
    <definedName name="TF_DAT_HR_1" localSheetId="18">#REF!</definedName>
    <definedName name="TF_DAT_HR_1" localSheetId="19">#REF!</definedName>
    <definedName name="TF_DAT_HR_1" localSheetId="26">#REF!</definedName>
    <definedName name="TF_DAT_HR_1" localSheetId="27">#REF!</definedName>
    <definedName name="TF_DAT_HR_1">'[4]SLO - Technical Data'!#REF!</definedName>
    <definedName name="TF_DAT_HR_2" localSheetId="14">#REF!</definedName>
    <definedName name="TF_DAT_HR_2" localSheetId="15">#REF!</definedName>
    <definedName name="TF_DAT_HR_2" localSheetId="18">#REF!</definedName>
    <definedName name="TF_DAT_HR_2" localSheetId="19">#REF!</definedName>
    <definedName name="TF_DAT_HR_2" localSheetId="22">'[22]SLO - Technical Data'!#REF!</definedName>
    <definedName name="TF_DAT_HR_2" localSheetId="23">'[22]SLO - Technical Data'!#REF!</definedName>
    <definedName name="TF_DAT_HR_2" localSheetId="16">'[18]SLO - Technical Data'!#REF!</definedName>
    <definedName name="TF_DAT_HR_2" localSheetId="17">'[18]SLO - Technical Data'!#REF!</definedName>
    <definedName name="TF_DAT_HR_2" localSheetId="20">'[21]SLO - Technical Data'!#REF!</definedName>
    <definedName name="TF_DAT_HR_2" localSheetId="21">'[21]SLO - Technical Data'!#REF!</definedName>
    <definedName name="TF_DAT_HR_2" localSheetId="24">'[23]SLO - Technical Data'!#REF!</definedName>
    <definedName name="TF_DAT_HR_2" localSheetId="25">'[23]SLO - Technical Data'!#REF!</definedName>
    <definedName name="TF_DAT_HR_2" localSheetId="26">#REF!</definedName>
    <definedName name="TF_DAT_HR_2" localSheetId="27">#REF!</definedName>
    <definedName name="TF_DAT_HR_2">'[14]SLO - Technical Data'!#REF!</definedName>
    <definedName name="TF_DAT_SL_1" localSheetId="18">#REF!</definedName>
    <definedName name="TF_DAT_SL_1" localSheetId="19">#REF!</definedName>
    <definedName name="TF_DAT_SL_1" localSheetId="16">'[18]SLO - Technical Data'!#REF!</definedName>
    <definedName name="TF_DAT_SL_1" localSheetId="17">'[18]SLO - Technical Data'!#REF!</definedName>
    <definedName name="TF_DAT_SL_1" localSheetId="26">#REF!</definedName>
    <definedName name="TF_DAT_SL_1" localSheetId="27">#REF!</definedName>
    <definedName name="TF_DAT_SL_1">#REF!</definedName>
    <definedName name="TF_DAT_SL_2" localSheetId="12">'[14]SLO - Technical Data'!#REF!</definedName>
    <definedName name="TF_DAT_SL_2" localSheetId="13">'[14]SLO - Technical Data'!#REF!</definedName>
    <definedName name="TF_DAT_SL_2" localSheetId="14">#REF!</definedName>
    <definedName name="TF_DAT_SL_2" localSheetId="15">#REF!</definedName>
    <definedName name="TF_DAT_SL_2" localSheetId="18">#REF!</definedName>
    <definedName name="TF_DAT_SL_2" localSheetId="19">#REF!</definedName>
    <definedName name="TF_DAT_SL_2" localSheetId="22">'[22]SLO - Technical Data'!#REF!</definedName>
    <definedName name="TF_DAT_SL_2" localSheetId="23">'[22]SLO - Technical Data'!#REF!</definedName>
    <definedName name="TF_DAT_SL_2" localSheetId="2">'[4]SLO - Technical Data'!#REF!</definedName>
    <definedName name="TF_DAT_SL_2" localSheetId="3">'[4]SLO - Technical Data'!#REF!</definedName>
    <definedName name="TF_DAT_SL_2" localSheetId="16">'[18]SLO - Technical Data'!#REF!</definedName>
    <definedName name="TF_DAT_SL_2" localSheetId="17">'[18]SLO - Technical Data'!#REF!</definedName>
    <definedName name="TF_DAT_SL_2" localSheetId="20">'[21]SLO - Technical Data'!#REF!</definedName>
    <definedName name="TF_DAT_SL_2" localSheetId="21">'[21]SLO - Technical Data'!#REF!</definedName>
    <definedName name="TF_DAT_SL_2" localSheetId="24">'[23]SLO - Technical Data'!#REF!</definedName>
    <definedName name="TF_DAT_SL_2" localSheetId="25">'[23]SLO - Technical Data'!#REF!</definedName>
    <definedName name="TF_DAT_SL_2" localSheetId="26">#REF!</definedName>
    <definedName name="TF_DAT_SL_2" localSheetId="27">#REF!</definedName>
    <definedName name="TF_DAT_SL_2">'[2]SLO - Technical Data'!#REF!</definedName>
    <definedName name="TF_LIB_FS" localSheetId="18">#REF!</definedName>
    <definedName name="TF_LIB_FS" localSheetId="19">#REF!</definedName>
    <definedName name="TF_LIB_FS" localSheetId="26">#REF!</definedName>
    <definedName name="TF_LIB_FS" localSheetId="27">#REF!</definedName>
    <definedName name="TF_LIB_FS">#REF!</definedName>
    <definedName name="TF_LIB_HR" localSheetId="14">#REF!</definedName>
    <definedName name="TF_LIB_HR" localSheetId="15">#REF!</definedName>
    <definedName name="TF_LIB_HR" localSheetId="18">#REF!</definedName>
    <definedName name="TF_LIB_HR" localSheetId="19">#REF!</definedName>
    <definedName name="TF_LIB_HR" localSheetId="22">'[22]SLO - Technical Data'!#REF!</definedName>
    <definedName name="TF_LIB_HR" localSheetId="23">'[22]SLO - Technical Data'!#REF!</definedName>
    <definedName name="TF_LIB_HR" localSheetId="16">'[18]SLO - Technical Data'!#REF!</definedName>
    <definedName name="TF_LIB_HR" localSheetId="17">'[18]SLO - Technical Data'!#REF!</definedName>
    <definedName name="TF_LIB_HR" localSheetId="20">'[21]SLO - Technical Data'!#REF!</definedName>
    <definedName name="TF_LIB_HR" localSheetId="21">'[21]SLO - Technical Data'!#REF!</definedName>
    <definedName name="TF_LIB_HR" localSheetId="24">'[23]SLO - Technical Data'!#REF!</definedName>
    <definedName name="TF_LIB_HR" localSheetId="25">'[23]SLO - Technical Data'!#REF!</definedName>
    <definedName name="TF_LIB_HR" localSheetId="26">#REF!</definedName>
    <definedName name="TF_LIB_HR" localSheetId="27">#REF!</definedName>
    <definedName name="TF_LIB_HR">'[14]SLO - Technical Data'!#REF!</definedName>
    <definedName name="TF_LIB_SL" localSheetId="18">#REF!</definedName>
    <definedName name="TF_LIB_SL" localSheetId="19">#REF!</definedName>
    <definedName name="TF_LIB_SL" localSheetId="26">#REF!</definedName>
    <definedName name="TF_LIB_SL" localSheetId="27">#REF!</definedName>
    <definedName name="TF_LIB_SL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5" l="1"/>
  <c r="H18" i="10" l="1"/>
  <c r="H17" i="10"/>
  <c r="H15" i="10"/>
  <c r="H14" i="10"/>
  <c r="H13" i="10"/>
  <c r="H12" i="10"/>
  <c r="H11" i="10"/>
  <c r="H10" i="10"/>
  <c r="H9" i="10"/>
  <c r="H8" i="10"/>
  <c r="H7" i="10"/>
  <c r="H6" i="10"/>
</calcChain>
</file>

<file path=xl/sharedStrings.xml><?xml version="1.0" encoding="utf-8"?>
<sst xmlns="http://schemas.openxmlformats.org/spreadsheetml/2006/main" count="3400" uniqueCount="1158">
  <si>
    <t>Cjenik vozila</t>
  </si>
  <si>
    <t>GORIVO</t>
  </si>
  <si>
    <t>Preporučena maloprodajna cijena (uključuje PDV )**</t>
  </si>
  <si>
    <t>FURGON dužina L1 - dizelski motor</t>
  </si>
  <si>
    <t>*** Maloprodajna cijena ne uključuje trošak pripreme vozila</t>
  </si>
  <si>
    <t>Cjenik vrijedi do objave novog cjenika. GA Croatia d.o.o. zadržava mogućnost promjene informacija navedenih u cjeniku.</t>
  </si>
  <si>
    <t>Sve cijene (MPC = maloprodajne cijene) su neobvezujuće i preporučene. Opis opreme je neobvezujuć i informativan.</t>
  </si>
  <si>
    <t>Za detaljnije informacije o cijenama i opremi obratite se ovlaštenom Renault koncesionaru.</t>
  </si>
  <si>
    <t>Fiksni tečaj konverzije utvrđen uredbom Vijeća EU je 1 euro = 7,53450 kuna</t>
  </si>
  <si>
    <t>GA CROATIA D.O.O., DIREKCIJA MARKETING</t>
  </si>
  <si>
    <t>SIGURNOST</t>
  </si>
  <si>
    <t>DIZAJN</t>
  </si>
  <si>
    <t>TERETNI PROSTOR</t>
  </si>
  <si>
    <t>MULTIMEDIJA</t>
  </si>
  <si>
    <t>NAPOMENE</t>
  </si>
  <si>
    <t>KOD</t>
  </si>
  <si>
    <t>DODATCI</t>
  </si>
  <si>
    <t>Cjenik opcija</t>
  </si>
  <si>
    <t>Dizajn</t>
  </si>
  <si>
    <t>UNUTRAŠNJOST</t>
  </si>
  <si>
    <t>FURGON</t>
  </si>
  <si>
    <t xml:space="preserve">PRESVLAKE </t>
  </si>
  <si>
    <t>BOJE</t>
  </si>
  <si>
    <t>METALIK BOJA</t>
  </si>
  <si>
    <t>Dizel</t>
  </si>
  <si>
    <t>55 (75)</t>
  </si>
  <si>
    <t>F E1 AA6U S</t>
  </si>
  <si>
    <t>Furgon Blue dCi 75</t>
  </si>
  <si>
    <t>F E1 AB6U S</t>
  </si>
  <si>
    <t>Furgon Blue dCi 95</t>
  </si>
  <si>
    <t>70 (95)</t>
  </si>
  <si>
    <t>PCV84</t>
  </si>
  <si>
    <t/>
  </si>
  <si>
    <t>PCU98</t>
  </si>
  <si>
    <t>Vozačevo sjedalo podesivo po visini, dužini i nagibu</t>
  </si>
  <si>
    <t>COREHA</t>
  </si>
  <si>
    <t xml:space="preserve">Stražnji parkirni senzori </t>
  </si>
  <si>
    <t>ITPK1</t>
  </si>
  <si>
    <t>Zrcalo mrtvog kuta  sa suvozačeve strane  (Wide Vew Mirror)</t>
  </si>
  <si>
    <t>RETVIS</t>
  </si>
  <si>
    <t>PCU42</t>
  </si>
  <si>
    <t>5</t>
  </si>
  <si>
    <t>PCU54</t>
  </si>
  <si>
    <t>PRIAC3</t>
  </si>
  <si>
    <t>2, 4</t>
  </si>
  <si>
    <t>TACHCA</t>
  </si>
  <si>
    <t>Paket Multimedijski sustav Easy Link:
     - 20,3 cm (8 ") dodirni zaslon
     - USB priključak, Bluetooth i DAB
     - Funkcija povezivosti s Android Auto i Apple CarPlay</t>
  </si>
  <si>
    <t>RA412</t>
  </si>
  <si>
    <t>3, 6</t>
  </si>
  <si>
    <t xml:space="preserve">Predoprema za radio s dva zvučnika </t>
  </si>
  <si>
    <t>SRA06</t>
  </si>
  <si>
    <t>1</t>
  </si>
  <si>
    <t>Rezervni kotač - normalnih dimenzija</t>
  </si>
  <si>
    <t>RSEC01</t>
  </si>
  <si>
    <t>LEDENO BIJELA</t>
  </si>
  <si>
    <t>QPA$369</t>
  </si>
  <si>
    <t>NEMETALIK BOJA</t>
  </si>
  <si>
    <t>QPA$KPW</t>
  </si>
  <si>
    <t xml:space="preserve">METALIK BOJA </t>
  </si>
  <si>
    <t>QPA$676</t>
  </si>
  <si>
    <t xml:space="preserve"> </t>
  </si>
  <si>
    <t xml:space="preserve">Tamnosiva unutrašnjost </t>
  </si>
  <si>
    <t>HARM01</t>
  </si>
  <si>
    <t>S</t>
  </si>
  <si>
    <t>Presvlake od tkanine</t>
  </si>
  <si>
    <t>DRAP01</t>
  </si>
  <si>
    <t xml:space="preserve">MINERAL BJELA </t>
  </si>
  <si>
    <t>O</t>
  </si>
  <si>
    <t xml:space="preserve">SIVA URBAN </t>
  </si>
  <si>
    <t>KPW</t>
  </si>
  <si>
    <t xml:space="preserve">CRNA METAL </t>
  </si>
  <si>
    <t xml:space="preserve">SIVA HIGHLAND </t>
  </si>
  <si>
    <t>KQA</t>
  </si>
  <si>
    <t xml:space="preserve">PLAVA IRON </t>
  </si>
  <si>
    <t>RQH</t>
  </si>
  <si>
    <t>Emisija CO2 (g/km)</t>
  </si>
  <si>
    <t>EXPRESS VAN</t>
  </si>
  <si>
    <t>KOD VERZIJE</t>
  </si>
  <si>
    <t>KOMERCIJALNI NAZIV</t>
  </si>
  <si>
    <t>kW (KS)</t>
  </si>
  <si>
    <t>Preporučena cijena 
bez PDV-a</t>
  </si>
  <si>
    <t>(!) Naručivanje trenutno nije moguće</t>
  </si>
  <si>
    <t>UDOBNOST</t>
  </si>
  <si>
    <t>Cijena bez PDV-a</t>
  </si>
  <si>
    <t>Cijena za kupca</t>
  </si>
  <si>
    <t>Cjenik opcija i paketa</t>
  </si>
  <si>
    <t xml:space="preserve">3   Nije moguće u kombinaciji s opcijom PRIAC3 </t>
  </si>
  <si>
    <t xml:space="preserve">2   Obavezno u kombinaciji s opcijom SRA06 </t>
  </si>
  <si>
    <t xml:space="preserve">1   Obavezno u kombinaciji s opcijom PRIAC3 </t>
  </si>
  <si>
    <t xml:space="preserve">5   Nije mogoće u kombinaciji s opcijom TACHCA  </t>
  </si>
  <si>
    <t xml:space="preserve">6   Nije moguće u kombinaciji s opcijom SRA06 </t>
  </si>
  <si>
    <t xml:space="preserve">4   Nije moguće u kombinaciji s opcijom RA412 </t>
  </si>
  <si>
    <t>(!)   Naručivanje trenutno nije moguće</t>
  </si>
  <si>
    <t>Cijena s PDV-om</t>
  </si>
  <si>
    <t>Dodatna 12V utičnica u teretnom prostoru (na desnoj strani)</t>
  </si>
  <si>
    <t>Pomični gumeni tepih u teretnom prostoru</t>
  </si>
  <si>
    <r>
      <rPr>
        <b/>
        <i/>
        <u/>
        <sz val="10"/>
        <color theme="1"/>
        <rFont val="NouvelR"/>
      </rPr>
      <t>Paket SIGURNOST:</t>
    </r>
    <r>
      <rPr>
        <sz val="10"/>
        <color theme="1"/>
        <rFont val="NouvelR"/>
      </rPr>
      <t xml:space="preserve">
     - Bočni zračni jastuci (vozač i suvozač) + sigurnosne zavjese
     - Zračni jastuci za vozača i suvozača sprijeda
     - Ručno deaktiviranje zračnog jastuka za suvozača</t>
    </r>
  </si>
  <si>
    <r>
      <rPr>
        <b/>
        <i/>
        <u/>
        <sz val="10"/>
        <color theme="1"/>
        <rFont val="NouvelR"/>
      </rPr>
      <t>Paket VOZAČ:</t>
    </r>
    <r>
      <rPr>
        <sz val="10"/>
        <color theme="1"/>
        <rFont val="NouvelR"/>
      </rPr>
      <t xml:space="preserve">
     - Vozačev naslon za ruku
     - Vozačevo sjedalo podesivo po visini, dužini i nagibu</t>
    </r>
  </si>
  <si>
    <r>
      <rPr>
        <b/>
        <i/>
        <u/>
        <sz val="10"/>
        <color theme="1"/>
        <rFont val="NouvelR"/>
      </rPr>
      <t>Paket PRO+:</t>
    </r>
    <r>
      <rPr>
        <sz val="10"/>
        <color theme="1"/>
        <rFont val="NouvelR"/>
      </rPr>
      <t xml:space="preserve">
     - Stražnji parkirni senzori
     - Svjetla za maglu sprijeda
     - Drvena podna obloga u teretnom prostoru
     - Tempomat</t>
    </r>
  </si>
  <si>
    <r>
      <rPr>
        <b/>
        <i/>
        <u/>
        <sz val="10"/>
        <color theme="1"/>
        <rFont val="NouvelR"/>
      </rPr>
      <t>Paket TERETNI PROSTOR:</t>
    </r>
    <r>
      <rPr>
        <sz val="10"/>
        <color theme="1"/>
        <rFont val="NouvelR"/>
      </rPr>
      <t xml:space="preserve">
     - Mjesta za pričvrščivanje na bočnoj strani prtljažnika
     - LED svjetlo u prtljažnom prostoru</t>
    </r>
  </si>
  <si>
    <t>Produljeno jamstvo**</t>
  </si>
  <si>
    <t>Preporučena cijena</t>
  </si>
  <si>
    <t>Produljeno jamstvo ( 5 godina / 100.000 km)</t>
  </si>
  <si>
    <t>bez PDV-a</t>
  </si>
  <si>
    <t xml:space="preserve">KANGOO VAN  </t>
  </si>
  <si>
    <t>F1E2AB 6U S</t>
  </si>
  <si>
    <t>Comfort Furgon Blue dCi 95 Open Sesame</t>
  </si>
  <si>
    <t>F1E2AC 6U S</t>
  </si>
  <si>
    <t>Comfort  Furgon Blue dCi 115 Open Sesame</t>
  </si>
  <si>
    <t>85 (115)</t>
  </si>
  <si>
    <t>FURGON dužina L2 - dizelski motor</t>
  </si>
  <si>
    <t>F2E2AB 6U SB</t>
  </si>
  <si>
    <t>Comfort  Furgon Blue dCi 95 s B-pillar MAXI</t>
  </si>
  <si>
    <t>F2E2AC 6U SB</t>
  </si>
  <si>
    <t>Comfort Furgon Blue dCi 115 s B-pillar MAXI</t>
  </si>
  <si>
    <t>Furgon</t>
  </si>
  <si>
    <t>MAXI</t>
  </si>
  <si>
    <t>Preporučena cijena bez PDV-a</t>
  </si>
  <si>
    <t>Preporučena maloprodjna cijena s PDV-om</t>
  </si>
  <si>
    <r>
      <rPr>
        <b/>
        <i/>
        <u/>
        <sz val="10"/>
        <color theme="1"/>
        <rFont val="NouvelR - l"/>
      </rPr>
      <t>Paket PARKIRANJE:</t>
    </r>
    <r>
      <rPr>
        <sz val="10"/>
        <color theme="1"/>
        <rFont val="NouvelR - l"/>
      </rPr>
      <t xml:space="preserve">
     - Samozatamnjujuće unutarnje osvrtno ogledalo sa zaslonom kamere za vožnju unatrag 
     - Prednji, stražnji i bočni parkirni senzori (zaštita bočnih strana)  
     - Kamera za vožnju unatrag</t>
    </r>
  </si>
  <si>
    <t>PCU86</t>
  </si>
  <si>
    <t>1, 4</t>
  </si>
  <si>
    <t xml:space="preserve"> O</t>
  </si>
  <si>
    <t>Retrovizor</t>
  </si>
  <si>
    <t>RVIMA</t>
  </si>
  <si>
    <r>
      <rPr>
        <b/>
        <i/>
        <u/>
        <sz val="10"/>
        <color theme="1"/>
        <rFont val="NouvelR - l"/>
      </rPr>
      <t>Paket PRO+:</t>
    </r>
    <r>
      <rPr>
        <sz val="10"/>
        <color theme="1"/>
        <rFont val="NouvelR - l"/>
      </rPr>
      <t xml:space="preserve">
     - Prednja svjetla za maglu 
     - Stražnji parkirni senzori  
     - Rezervni kotač</t>
    </r>
  </si>
  <si>
    <t>PK4328</t>
  </si>
  <si>
    <r>
      <rPr>
        <b/>
        <i/>
        <u/>
        <sz val="10"/>
        <color theme="1"/>
        <rFont val="NouvelR - l"/>
      </rPr>
      <t>Paket STAKLO+:</t>
    </r>
    <r>
      <rPr>
        <sz val="10"/>
        <color theme="1"/>
        <rFont val="NouvelR - l"/>
      </rPr>
      <t xml:space="preserve">
     - Brisač stražnjeg stakla 
     - Grijano stražnje staklo  
     - Ostakljena stražnja dvokrilna vrata koja se otvaraju u omjeru 60:40</t>
    </r>
  </si>
  <si>
    <t>PCU94</t>
  </si>
  <si>
    <t>3</t>
  </si>
  <si>
    <t>LED osvjetljenje teretnog prostora</t>
  </si>
  <si>
    <t>PRLUMI</t>
  </si>
  <si>
    <t>Navigacijski sustav Easy Link Navi s 8-inčnim dodirnim zaslonom, USB, Bluetooth, DAB i navigacija</t>
  </si>
  <si>
    <t>NA41A</t>
  </si>
  <si>
    <t>2</t>
  </si>
  <si>
    <t>Full LED svjetla</t>
  </si>
  <si>
    <t>LEDH2</t>
  </si>
  <si>
    <t>MINERALNO BELA</t>
  </si>
  <si>
    <t>QPA$QNG</t>
  </si>
  <si>
    <t>QPA$719</t>
  </si>
  <si>
    <t>QPA$GND</t>
  </si>
  <si>
    <t>1 Obavezno u kombinaciji s opcijom NA41A</t>
  </si>
  <si>
    <t>2 Obavezno u kombinaciji s opcijom PK4328 ili PCU86</t>
  </si>
  <si>
    <t>3 Obavezno u kombinaciji s opcijom RVIMA</t>
  </si>
  <si>
    <t>4 Nije moguće u kombinaciji s opcijom RVIMA ili PK4328</t>
  </si>
  <si>
    <t>UNUTRAŠNJOST I OBLAZINJENJE</t>
  </si>
  <si>
    <t>DRAP05</t>
  </si>
  <si>
    <t>MINERAL BJELA</t>
  </si>
  <si>
    <t>QNG</t>
  </si>
  <si>
    <t xml:space="preserve">SIVA CASSIOPEE </t>
  </si>
  <si>
    <t>KNG</t>
  </si>
  <si>
    <t>SIVA URBAN</t>
  </si>
  <si>
    <t xml:space="preserve">CRNE ETOILE </t>
  </si>
  <si>
    <t>GNE</t>
  </si>
  <si>
    <t xml:space="preserve">CRVENA CARMIN </t>
  </si>
  <si>
    <t>NPF</t>
  </si>
  <si>
    <t>MASTER ŠASIJA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</si>
  <si>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</si>
  <si>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</si>
  <si>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</si>
  <si>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</si>
  <si>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</si>
  <si>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</si>
  <si>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</si>
  <si>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</si>
  <si>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</si>
  <si>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</si>
  <si>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</si>
  <si>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</si>
  <si>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</si>
  <si>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Jednostruka 
kabina</t>
  </si>
  <si>
    <t>Produljena kabina</t>
  </si>
  <si>
    <t>Preporučena cijena s PDV-om</t>
  </si>
  <si>
    <r>
      <rPr>
        <b/>
        <i/>
        <u/>
        <sz val="12"/>
        <color theme="1"/>
        <rFont val="NouvelR"/>
      </rPr>
      <t>Paket PRO+ 2020</t>
    </r>
    <r>
      <rPr>
        <sz val="12"/>
        <color theme="1"/>
        <rFont val="NouvelR"/>
      </rPr>
      <t xml:space="preserve">
     - Tempomat
     - Svjetla za maglu sprijeda
     - Radio  MP3 s AUX, USB i Bluetooth priključkom, DAB (veličine 1 DIN)</t>
    </r>
  </si>
  <si>
    <t>PKAGR1</t>
  </si>
  <si>
    <r>
      <rPr>
        <b/>
        <i/>
        <u/>
        <sz val="12"/>
        <color theme="1"/>
        <rFont val="NouvelR"/>
      </rPr>
      <t>Paket FUNKCIONALNOST 2020:</t>
    </r>
    <r>
      <rPr>
        <sz val="12"/>
        <color theme="1"/>
        <rFont val="NouvelR"/>
      </rPr>
      <t xml:space="preserve">
     - Rotirajući stolić za papire / prijenosno računalo
     - Pretinac ispod suvozačeve klupe
     - Stolić na izvlačenje u armaturnoj ploči ispred suvozača
     - Poklopac pretinca na sredini armaturne ploče</t>
    </r>
  </si>
  <si>
    <t>PKAC4A</t>
  </si>
  <si>
    <t>Prednji zračni jastuk za vozača i suvozača</t>
  </si>
  <si>
    <t>AIRBA2</t>
  </si>
  <si>
    <t xml:space="preserve">Ogledalo za nadzor mrtvog kuta </t>
  </si>
  <si>
    <t>RTVI02</t>
  </si>
  <si>
    <t>Vanjska ogledala na dugim nosačima</t>
  </si>
  <si>
    <t>RGRAND</t>
  </si>
  <si>
    <t>Tahograf</t>
  </si>
  <si>
    <t>CTL1</t>
  </si>
  <si>
    <t>Kuka za vuču</t>
  </si>
  <si>
    <t>ATREM</t>
  </si>
  <si>
    <t xml:space="preserve">105 litarski spremnik za gorivo </t>
  </si>
  <si>
    <t>RES100</t>
  </si>
  <si>
    <t>Dodatne instalacije za prerade</t>
  </si>
  <si>
    <t>CABADP</t>
  </si>
  <si>
    <t xml:space="preserve">Konektor za pristup informacijama o vozilu </t>
  </si>
  <si>
    <t>BOIADP</t>
  </si>
  <si>
    <t>2 Konektora za pristup informacija teretnog prostora</t>
  </si>
  <si>
    <t>ADPCNC</t>
  </si>
  <si>
    <t xml:space="preserve"> -</t>
  </si>
  <si>
    <t>Produljene instalacije na šasiji</t>
  </si>
  <si>
    <t>CABAL1</t>
  </si>
  <si>
    <t>Dodatni remen na motoru (za nadogradnju)</t>
  </si>
  <si>
    <t>PFMOT</t>
  </si>
  <si>
    <t>4</t>
  </si>
  <si>
    <t>Aluminijski sanduk, nosač straga za prijevoz dugog tereta , kutija za alat</t>
  </si>
  <si>
    <t>RIART1</t>
  </si>
  <si>
    <t>7, 8</t>
  </si>
  <si>
    <t>Aluminijski sanduk</t>
  </si>
  <si>
    <t>RIDRAB</t>
  </si>
  <si>
    <t>9, 10</t>
  </si>
  <si>
    <t>Zaštita ispod motora</t>
  </si>
  <si>
    <t>KITGRV</t>
  </si>
  <si>
    <t>Vozačevo sjedalo s podešavanjem u leđnom dijelu</t>
  </si>
  <si>
    <t>COLOMB</t>
  </si>
  <si>
    <t>2, 3</t>
  </si>
  <si>
    <t>Amortizirajuće vozačevo sjedalo</t>
  </si>
  <si>
    <t>Suvozačevo sjedalo podesivo po visini, nagibu i u lumbalnom dijelu s naslonom za ruku</t>
  </si>
  <si>
    <t>PARLOM</t>
  </si>
  <si>
    <t>6</t>
  </si>
  <si>
    <r>
      <rPr>
        <b/>
        <i/>
        <u/>
        <sz val="12"/>
        <color theme="1"/>
        <rFont val="NouvelR"/>
      </rPr>
      <t>Paket PRO+ Navi 2020:</t>
    </r>
    <r>
      <rPr>
        <sz val="12"/>
        <color theme="1"/>
        <rFont val="NouvelR"/>
      </rPr>
      <t xml:space="preserve">
     - Multimedijski sustav MediaNav Evolution + DAB
     - Kartografija istočne Europe
     - Tempomat
     - Svjetla za maglu</t>
    </r>
  </si>
  <si>
    <t>PKUL29</t>
  </si>
  <si>
    <t>MINERALNO BIJELA</t>
  </si>
  <si>
    <t>QPA$KNH</t>
  </si>
  <si>
    <t xml:space="preserve">1 Nije moguće u kombinaciji s opcijom PKUL29 </t>
  </si>
  <si>
    <t xml:space="preserve">2 Nije moguće u kombinaciji s opcijom COREHA </t>
  </si>
  <si>
    <t xml:space="preserve">3 Obavezno u kombinaciji s opcijom ACCAV1 </t>
  </si>
  <si>
    <t xml:space="preserve">4 Obavezno u kombinaciji s opcijom CABADP </t>
  </si>
  <si>
    <t xml:space="preserve">5 Nije moguće u kombinaciji s opcijom PKAC4A </t>
  </si>
  <si>
    <t xml:space="preserve">6 Nije moguće u kombinaciji s opcijom PKAC4A </t>
  </si>
  <si>
    <t xml:space="preserve">7 Obavezno u kombinaciji s opcijom ATREM CABADP COREHA KITGRV RES100 pri verziji TCC 1C3 3 CM in TCC 1C3 3 EM	 </t>
  </si>
  <si>
    <t xml:space="preserve">8 Obavezno u kombinaciji s opcijom CABADP PREM06 pri verziji TDC 1C3 3 CM in TDC 1C3 3 EM	 </t>
  </si>
  <si>
    <t xml:space="preserve">9 Nije moguće u kombinaciji s opcijom RIART1 </t>
  </si>
  <si>
    <t xml:space="preserve">10 Obavezno u kombinaciji s opcijom CABADP PREM06 pri verziji TDC 1C3 3 CM in TDC 1C3 3 EM	 </t>
  </si>
  <si>
    <t>PRESVLAKE</t>
  </si>
  <si>
    <t>VOLGA PLAVA</t>
  </si>
  <si>
    <t>RNQ</t>
  </si>
  <si>
    <t>CRVENA VIF</t>
  </si>
  <si>
    <t>719</t>
  </si>
  <si>
    <t>PLAVA GRIS</t>
  </si>
  <si>
    <t>J47</t>
  </si>
  <si>
    <t>SIVA ETIOLE</t>
  </si>
  <si>
    <t>KNH</t>
  </si>
  <si>
    <t>CRNA NACRE</t>
  </si>
  <si>
    <t>676</t>
  </si>
  <si>
    <t>MASTER VAN</t>
  </si>
  <si>
    <t>TFG 1 223 MM</t>
  </si>
  <si>
    <t>Furgon L2H2P3 dCi 135 PRO+</t>
  </si>
  <si>
    <t>99 (135)</t>
  </si>
  <si>
    <t>TFG 1 223 9M</t>
  </si>
  <si>
    <t>Furgon L2H2P3 Energy dCi 150 PRO+</t>
  </si>
  <si>
    <t>110 (150)</t>
  </si>
  <si>
    <t>TFG 1 223 7M</t>
  </si>
  <si>
    <t>Furgon L2H2P3 Energy dCi 180 PRO+</t>
  </si>
  <si>
    <t>132 (180)</t>
  </si>
  <si>
    <t>TFG 1 323 MM</t>
  </si>
  <si>
    <t>Furgon L3H2P3 dCi 135 PRO+</t>
  </si>
  <si>
    <t>TFG 1 323 9M</t>
  </si>
  <si>
    <t>Furgon L3H2P3 Energy dCi 150 PRO+</t>
  </si>
  <si>
    <t>TFG 1 323 7M</t>
  </si>
  <si>
    <t>Furgon L3H2P3 Energy dCi 180 PRO+</t>
  </si>
  <si>
    <t>TFG 1 333 MM</t>
  </si>
  <si>
    <t>Furgon L3H3P3 dCi 135</t>
  </si>
  <si>
    <t>TFG 1 333 9M</t>
  </si>
  <si>
    <t>Furgon L3H3P3 dCi 150</t>
  </si>
  <si>
    <t>TFG 1 333 7M</t>
  </si>
  <si>
    <t>Furgon L3H3P3 Energy dCi 180</t>
  </si>
  <si>
    <t>PFG 1L433 EM</t>
  </si>
  <si>
    <t>Furgon RWD L4H3P3 Energy dCi 165 VI</t>
  </si>
  <si>
    <t>121 (165)</t>
  </si>
  <si>
    <t>TCA 1 323 9M</t>
  </si>
  <si>
    <t>Crew cab L3H2P3 Energy dCi 150</t>
  </si>
  <si>
    <t>TCA 1 323 7M</t>
  </si>
  <si>
    <t>Crew cab L3H2P3 Energy dCi 180</t>
  </si>
  <si>
    <t>NAPOMENA</t>
  </si>
  <si>
    <r>
      <rPr>
        <b/>
        <i/>
        <u/>
        <sz val="9"/>
        <color theme="1"/>
        <rFont val="NouvelR"/>
      </rPr>
      <t>Paket PRO+ 2020:</t>
    </r>
    <r>
      <rPr>
        <sz val="9"/>
        <color theme="1"/>
        <rFont val="NouvelR"/>
      </rPr>
      <t xml:space="preserve">
     - Tempomat
     - Svjetla za maglu sprijeda
     - Protuklizna drvena podna obloga 
     - Radio MP3 s AUX, USB i Bluetoothom (veličine 1DIN)+ DAB</t>
    </r>
  </si>
  <si>
    <t>PKAGR5</t>
  </si>
  <si>
    <t>1, 2</t>
  </si>
  <si>
    <r>
      <rPr>
        <b/>
        <i/>
        <u/>
        <sz val="9"/>
        <color theme="1"/>
        <rFont val="NouvelR"/>
      </rPr>
      <t>Paket PRO:</t>
    </r>
    <r>
      <rPr>
        <sz val="9"/>
        <color theme="1"/>
        <rFont val="NouvelR"/>
      </rPr>
      <t xml:space="preserve">
     - Tempomat
     - Svjetla za maglu sprijeda  
     - Protuklizna drvena podna obloga</t>
    </r>
  </si>
  <si>
    <t>PCV40</t>
  </si>
  <si>
    <t>1, 3</t>
  </si>
  <si>
    <t>Ogledalo za nadzor mrtvog kuta</t>
  </si>
  <si>
    <t>Pomoć pri parkiranju straga</t>
  </si>
  <si>
    <t>RDPROX</t>
  </si>
  <si>
    <t>Kamera za vožnju unatrag + Pomoć pri parkiranju straga</t>
  </si>
  <si>
    <t>RDAR03</t>
  </si>
  <si>
    <t>Kamera za vožnju unatrag + Pomoć pri parkiranju sprijeda i straga</t>
  </si>
  <si>
    <t>RDAR06</t>
  </si>
  <si>
    <t>Suvozačeva klupa za dve osobi s rotirajućim stolićem za papire</t>
  </si>
  <si>
    <t>BQBUR3</t>
  </si>
  <si>
    <t>2 LED svjetla u prtljažnom prostoru</t>
  </si>
  <si>
    <t>PRECL1</t>
  </si>
  <si>
    <t>Kukice za pričvršćivanje na podu i na bokovima teretnog prostora</t>
  </si>
  <si>
    <t>PTANCC</t>
  </si>
  <si>
    <t>Pregradna stijena sa staklom</t>
  </si>
  <si>
    <t>CLCVIT</t>
  </si>
  <si>
    <t>Limena lijeva klizna vrata bez stakla</t>
  </si>
  <si>
    <t>PLGCT</t>
  </si>
  <si>
    <t>Ostakljena dvokrilna stražnja vrata s otvaranjem 270° + Grijana stražnja stakla</t>
  </si>
  <si>
    <t>PK85G7</t>
  </si>
  <si>
    <t>7</t>
  </si>
  <si>
    <t>Limena dvokrilna stražnja vrata s otvaranjem 270°</t>
  </si>
  <si>
    <t>PARP27</t>
  </si>
  <si>
    <t xml:space="preserve">Dodatne instalacije za prerade  </t>
  </si>
  <si>
    <t xml:space="preserve"> S</t>
  </si>
  <si>
    <t xml:space="preserve">Konektor za pristup parametrima vozila </t>
  </si>
  <si>
    <t>Alternator 185A</t>
  </si>
  <si>
    <t>ALT02</t>
  </si>
  <si>
    <t>Nadgradnja PREM04</t>
  </si>
  <si>
    <t>PREM04</t>
  </si>
  <si>
    <t xml:space="preserve">Vozačevo sjedalo podesivo po dužini, visini, nagibu i u lumbalnom dijelu </t>
  </si>
  <si>
    <t>4, 5</t>
  </si>
  <si>
    <r>
      <rPr>
        <b/>
        <i/>
        <u/>
        <sz val="9"/>
        <color theme="1"/>
        <rFont val="NouvelR"/>
      </rPr>
      <t>Paket PRO+ Navi 2020:</t>
    </r>
    <r>
      <rPr>
        <sz val="9"/>
        <color theme="1"/>
        <rFont val="NouvelR"/>
      </rPr>
      <t xml:space="preserve">
     - Multimedijski sustav MediaNav Evolution + DAB
     - Kartografija istočne Europe
     - Tempomat
     - Svjetla za maglu
     - Protuklizna drvena podna obloga</t>
    </r>
  </si>
  <si>
    <t>PKUL27</t>
  </si>
  <si>
    <t>JEDNOSTRUKA BOJA</t>
  </si>
  <si>
    <t xml:space="preserve">1 Nije moguće u kombinaciji s opcijom PKUL27/PCU30 </t>
  </si>
  <si>
    <t xml:space="preserve">2 Nije moguće u kombinaciji s opcijom PCV40 </t>
  </si>
  <si>
    <t xml:space="preserve">3 Nije moguće u kombinaciji s opcijom PKAGR5 </t>
  </si>
  <si>
    <t>4 Obvazno u kombinaciji s opcijom ACCAV1</t>
  </si>
  <si>
    <t xml:space="preserve">5 Nije moguće u kombinaciji s opcijom COREHA </t>
  </si>
  <si>
    <t xml:space="preserve">6 Nije moguće u kombinaciji s opcijom COLOMB </t>
  </si>
  <si>
    <t xml:space="preserve">7 Obavezno u kombinaciji s opcijom ALT02 </t>
  </si>
  <si>
    <t>TRAFIC</t>
  </si>
  <si>
    <t>PASSENGER</t>
  </si>
  <si>
    <t>CO2</t>
  </si>
  <si>
    <t>Trošarina</t>
  </si>
  <si>
    <t>CE1 M111 UM</t>
  </si>
  <si>
    <t>Intens dCi 150</t>
  </si>
  <si>
    <t>12.456,17 kn</t>
  </si>
  <si>
    <t>GRAND PASSENGER</t>
  </si>
  <si>
    <t>CE0AM211 WM</t>
  </si>
  <si>
    <t>Grand Zen dCi 110</t>
  </si>
  <si>
    <t>81 (110)</t>
  </si>
  <si>
    <t>12.316,64 kn</t>
  </si>
  <si>
    <t>CE0AM211 UM</t>
  </si>
  <si>
    <t>Grand Zen dCi 150</t>
  </si>
  <si>
    <t>12.128,75 kn</t>
  </si>
  <si>
    <t>CE1 M211 WM</t>
  </si>
  <si>
    <t>Grand Intens dCi 110</t>
  </si>
  <si>
    <t>12.755,68 kn</t>
  </si>
  <si>
    <t>CE1 M211 UM</t>
  </si>
  <si>
    <t>Grand Intens dCi 150</t>
  </si>
  <si>
    <t>12.839,39 kn</t>
  </si>
  <si>
    <t>CE1 M211 UA</t>
  </si>
  <si>
    <t>Grand Intens dCi 150 EDC</t>
  </si>
  <si>
    <t>14.004,33 kn</t>
  </si>
  <si>
    <t>SE2 M211 UA</t>
  </si>
  <si>
    <t>Grand SpaceClass dCi 150 EDC</t>
  </si>
  <si>
    <t>33.069,19 kn</t>
  </si>
  <si>
    <t>Cjenik vrijedi do objave novog cjenika. GA Croatia zadržava mogućnost promjene informacija navedenih u cjeniku.</t>
  </si>
  <si>
    <t>GA CROATIA D.O.O., ODJEL MARKETINGA</t>
  </si>
  <si>
    <t>ZEN</t>
  </si>
  <si>
    <t>INTENS</t>
  </si>
  <si>
    <t>SPACECLASS</t>
  </si>
  <si>
    <r>
      <rPr>
        <b/>
        <i/>
        <u/>
        <sz val="12"/>
        <color theme="1"/>
        <rFont val="NouvelR"/>
      </rPr>
      <t>Paket VIDLJIVOST:</t>
    </r>
    <r>
      <rPr>
        <sz val="12"/>
        <color theme="1"/>
        <rFont val="NouvelR"/>
      </rPr>
      <t xml:space="preserve">
    - Automatski brisači sa senzorom za kišu
    - Svjetla za maglu sprijeda</t>
    </r>
  </si>
  <si>
    <t>PCV90</t>
  </si>
  <si>
    <r>
      <rPr>
        <b/>
        <i/>
        <u/>
        <sz val="12"/>
        <color theme="1"/>
        <rFont val="NouvelR"/>
      </rPr>
      <t>Paket PARKIRANJE:</t>
    </r>
    <r>
      <rPr>
        <sz val="12"/>
        <color theme="1"/>
        <rFont val="NouvelR"/>
      </rPr>
      <t xml:space="preserve">
    - Parkirni senzori od 360°
    - Kamera za vožnju unatrag</t>
    </r>
  </si>
  <si>
    <t>PCV92</t>
  </si>
  <si>
    <r>
      <rPr>
        <b/>
        <i/>
        <u/>
        <sz val="11"/>
        <color theme="1"/>
        <rFont val="NouvelR"/>
      </rPr>
      <t xml:space="preserve">Paket NAVIGACIJA:  </t>
    </r>
    <r>
      <rPr>
        <sz val="11"/>
        <color theme="1"/>
        <rFont val="NouvelR"/>
      </rPr>
      <t xml:space="preserve">
    - Navigacijski sustav Easy Link Navi s 8-inčnim dodirnim zaslonom
    - USB priključek, Bluetooth, DAB
    - Povezane navigacijske usluge - uključene 3 godine: Google pretraživanje zanimljivih mjesta
    - Promet uživo
    - Bežični punjač</t>
    </r>
  </si>
  <si>
    <t>PCV68</t>
  </si>
  <si>
    <t>Stražnji parkirni senzori</t>
  </si>
  <si>
    <t>Bočne zračne zavjese i bočni zračni jastuci sprijeda</t>
  </si>
  <si>
    <t>ABLAVI</t>
  </si>
  <si>
    <t>Klupa za dva suvozača sprijeda s mjestom za odlaganje ispod klupe</t>
  </si>
  <si>
    <t>BQFIXR</t>
  </si>
  <si>
    <t>Ručni klima uređaj sprijeda i straga</t>
  </si>
  <si>
    <t>CA02</t>
  </si>
  <si>
    <t>Dodatno grijanje s upravljanjem straga</t>
  </si>
  <si>
    <t>CHAUAD</t>
  </si>
  <si>
    <t>Samostojeće suvozačevo sjedalo</t>
  </si>
  <si>
    <t>PARHAC</t>
  </si>
  <si>
    <t>Kuka za vuču (13-polni utikač, 9 žičane)</t>
  </si>
  <si>
    <t>ATREM2</t>
  </si>
  <si>
    <t xml:space="preserve">Lijeva klizna vrata s mogućnošću otvaranja prozora </t>
  </si>
  <si>
    <t>PLGCVO</t>
  </si>
  <si>
    <t>Ostakljena dvokrilna vrata straga s otvaranjem 180°</t>
  </si>
  <si>
    <t>PARV18</t>
  </si>
  <si>
    <t xml:space="preserve">Zatamnjena bočna stakla od stupa B </t>
  </si>
  <si>
    <t>VSTLAR</t>
  </si>
  <si>
    <t>-</t>
  </si>
  <si>
    <t>Modul za spajanje vozila na internet</t>
  </si>
  <si>
    <t>AIVCT</t>
  </si>
  <si>
    <t>8-inčni zaslon multimedijskog sustava</t>
  </si>
  <si>
    <t>1 Obavezno u kombinaciji s opcijom NA41A  ili RA412 (ne vrijedi za verziju SE M211 UA)</t>
  </si>
  <si>
    <t xml:space="preserve">2 Obavezno u kombinaciji s opcijom AIVCT (ne vrijedi za veziju SE M211 UA) </t>
  </si>
  <si>
    <t xml:space="preserve">3 Nije moguće u kombinaciji s opcijom PARHAC </t>
  </si>
  <si>
    <t xml:space="preserve">4 Obavezno u kombinaciji s opcijom VSTLAR </t>
  </si>
  <si>
    <t xml:space="preserve">5 Nije moguće u kombinaciji s opcijom RA412 </t>
  </si>
  <si>
    <t xml:space="preserve">6 Obavezno u kombinaciji s opcijom ATREM2 samo za verziju SE2 M211 UA </t>
  </si>
  <si>
    <t>TRAFIC VAN</t>
  </si>
  <si>
    <t>FG E1 112 YM</t>
  </si>
  <si>
    <t>Furgon L1H1P2 dCi 130 2,0L</t>
  </si>
  <si>
    <t>96 (130)</t>
  </si>
  <si>
    <t>FG E1 112 UM</t>
  </si>
  <si>
    <t>Furgon L1H1P2 Energy dCi 150 2,0L PRO+</t>
  </si>
  <si>
    <t>FG E1 222 UM</t>
  </si>
  <si>
    <t>Furgon L2H2P2 Energy dCi 150 2,0L</t>
  </si>
  <si>
    <t>FG E1 213 YM</t>
  </si>
  <si>
    <t>Furgon L2H1P3 dCi 130 2,0L</t>
  </si>
  <si>
    <t>FG E1 213 UM</t>
  </si>
  <si>
    <t>Furgon L2H1P3 Energy dCi 150 2,0L PRO+</t>
  </si>
  <si>
    <t>FG E1 213 VA</t>
  </si>
  <si>
    <t>Furgon L2H1P3 Energy dCi 170 EDC 2,0L</t>
  </si>
  <si>
    <t>125 (170)</t>
  </si>
  <si>
    <t>PRODULJENA KABINA KABINA</t>
  </si>
  <si>
    <t>DC E1 212 UM</t>
  </si>
  <si>
    <t>DC L2H1P2 Energy dCi 150 2,0L PRO+</t>
  </si>
  <si>
    <t>DC E1 212 VA</t>
  </si>
  <si>
    <t>DC L2H1P2 Energy dCi 170 EDC 2,0L</t>
  </si>
  <si>
    <t>Vozačev i suvozačev zračni jastuk</t>
  </si>
  <si>
    <t>Sustav za nadzor tlaka u gumama</t>
  </si>
  <si>
    <t>DPRPN</t>
  </si>
  <si>
    <r>
      <rPr>
        <b/>
        <i/>
        <u/>
        <sz val="10"/>
        <color theme="1"/>
        <rFont val="NouvelR - l"/>
      </rPr>
      <t>Paket PRO+:</t>
    </r>
    <r>
      <rPr>
        <sz val="10"/>
        <color theme="1"/>
        <rFont val="NouvelR - l"/>
      </rPr>
      <t xml:space="preserve">
    - Svjetla za maglu sprijeda
    - Automatski brisači sa senzorom za kišu
    - Protuklizna drvena podna obloga
    - 4-inčni informacijski zaslon u boji između mjerača
    - Stražnji parkirni senzori</t>
    </r>
  </si>
  <si>
    <t>PK28F2</t>
  </si>
  <si>
    <r>
      <rPr>
        <b/>
        <i/>
        <u/>
        <sz val="10"/>
        <color theme="1"/>
        <rFont val="NouvelR - l"/>
      </rPr>
      <t>Paket PRO+ NAVI 2.0:</t>
    </r>
    <r>
      <rPr>
        <sz val="10"/>
        <color theme="1"/>
        <rFont val="NouvelR - l"/>
      </rPr>
      <t xml:space="preserve"> (10) (11) (13) (!)
    - Svjetla za maglu sprijeda
    - Automatski brisači sa senzorom za kišu
    - Navigacijski sustav Easy Link Navi s 8-inčnim dodirnim zaslonom, USB, Bluetooth, DAB i navigacija
    - Povezane navigacijske usluge - uključene 3 godine: Google pretraživanje zanimljivih mjesta, promet uživo
    - Protuklizna drvena podna obloga
    - Stražnji parkirni senzori</t>
    </r>
  </si>
  <si>
    <t>PCU06</t>
  </si>
  <si>
    <t>Automatski klima uređaj</t>
  </si>
  <si>
    <t>CAREG1</t>
  </si>
  <si>
    <t>Desna klizna vrata s kliznim staklom</t>
  </si>
  <si>
    <t>PLDCVO</t>
  </si>
  <si>
    <t>Limena pregradna stijena s prozorom</t>
  </si>
  <si>
    <t>Brisač stražnjeg stakla</t>
  </si>
  <si>
    <t>ELA LAC</t>
  </si>
  <si>
    <t>Samozatamnjujući retrovizor sa zaslonom kamere za vožnju unatrag</t>
  </si>
  <si>
    <t>RVIAT</t>
  </si>
  <si>
    <t>MINERALNO BJELA</t>
  </si>
  <si>
    <t xml:space="preserve">1 Nije moguće u kombinaciji s opcijom PCU06 </t>
  </si>
  <si>
    <t xml:space="preserve">2 Nije moguće u kombinaciji s opcijom PK28F2 </t>
  </si>
  <si>
    <t xml:space="preserve">3 Obavezno u kombinaciji s opcijom PLDCVO </t>
  </si>
  <si>
    <t>4 Obavezno u kombinaciji s opcijom RVIAT i CLCVIT</t>
  </si>
  <si>
    <t>5 Obavezno u kombinaciji s opcijom PARV18 i CLCVIT, RVIAT</t>
  </si>
  <si>
    <t>6 Obavezno u kombinaciji s opcijom PK28F2 ili PCU06</t>
  </si>
  <si>
    <t>HARM03</t>
  </si>
  <si>
    <t>DRAP11</t>
  </si>
  <si>
    <t>369</t>
  </si>
  <si>
    <t>CUMULUS PLAVA</t>
  </si>
  <si>
    <t>RQU</t>
  </si>
  <si>
    <t>CRNA MIDNIGHT</t>
  </si>
  <si>
    <t>D68</t>
  </si>
  <si>
    <t>CRVENA CARMIN</t>
  </si>
  <si>
    <t>SIVA HIGHLAND</t>
  </si>
  <si>
    <t>SIVA COMETE</t>
  </si>
  <si>
    <t>KNA</t>
  </si>
  <si>
    <t>1. Boje RQU, KNA i NPF ne vrijede uz verziju FG E1 222 UM</t>
  </si>
  <si>
    <t>Austral</t>
  </si>
  <si>
    <t>Preporučena cijena 
s PDV-om</t>
  </si>
  <si>
    <t>EA2 MF6U 2MS</t>
  </si>
  <si>
    <t>equilibre mild hybrid 140</t>
  </si>
  <si>
    <t>103 (140)</t>
  </si>
  <si>
    <t>EA3 MF6U 2MS</t>
  </si>
  <si>
    <t>techno mild hybrid 140</t>
  </si>
  <si>
    <t>EA3 MJ6U 2VS</t>
  </si>
  <si>
    <t>techno mild hybrid 160 auto</t>
  </si>
  <si>
    <t>116 (160)</t>
  </si>
  <si>
    <t>ESL3MJ6U2VS</t>
  </si>
  <si>
    <t>techno esprit Alpine mild hybrid 160 auto</t>
  </si>
  <si>
    <t>ESL3M26W2HY</t>
  </si>
  <si>
    <t>techno esprit Alpine E-Tech full hybrid 200</t>
  </si>
  <si>
    <t>147 (200)</t>
  </si>
  <si>
    <t>ESL4M26W2HY</t>
  </si>
  <si>
    <t>iconic esprit Alpine E-Tech full hybrid 200</t>
  </si>
  <si>
    <t>Produljeno jamstvo</t>
  </si>
  <si>
    <t>Cijena za kupca s PDV-om</t>
  </si>
  <si>
    <t>produljeno jamstvo (5 godina ili 100.000 km)</t>
  </si>
  <si>
    <t>8 godina ili 150.000 km (dodatno na 5 godina produljenog jamstva)</t>
  </si>
  <si>
    <t>10 godina ili 200.000 km (dodatno na 5+3 godina produljenog jamstva)</t>
  </si>
  <si>
    <t xml:space="preserve">Ugovor o održavanju - My Revision </t>
  </si>
  <si>
    <t>3 godina / 60.000 km</t>
  </si>
  <si>
    <t>4 godina / 80.000 km</t>
  </si>
  <si>
    <t>5 godina / 100.000 km</t>
  </si>
  <si>
    <t>* PPMV: posebni porez na motorna vozila</t>
  </si>
  <si>
    <t>**Maloprodajna cijena ne uključuje trošak pripreme vozila</t>
  </si>
  <si>
    <t>Cjenik vrijedi do objave novog cjenika. GA CROATIA D.O.O. zadržava mogućnost promjene informacija navedenih u cjeniku.</t>
  </si>
  <si>
    <t xml:space="preserve">Sve cijene (MPC = maloprodajne cijene) su neobvezujuće i preporučene. Opis opreme je neobvezujuć i informativan. </t>
  </si>
  <si>
    <t>kod</t>
  </si>
  <si>
    <t>napomene</t>
  </si>
  <si>
    <t>equlibre</t>
  </si>
  <si>
    <t xml:space="preserve">techno </t>
  </si>
  <si>
    <t>techno
esprit Alpine</t>
  </si>
  <si>
    <t>iconic
esprit Alpine</t>
  </si>
  <si>
    <t>paketi</t>
  </si>
  <si>
    <t>paket Navigation
- openR link 12" sustav sa navigacijom i Google uslugama
- navigacijska karta za Europu</t>
  </si>
  <si>
    <t>PCV0A</t>
  </si>
  <si>
    <t>(1)</t>
  </si>
  <si>
    <t>paket City
- pomoć pri prednjem, stražnjem i bočnom parkiranju
- stražnja kamera</t>
  </si>
  <si>
    <t>PCV82</t>
  </si>
  <si>
    <t>paket rezervni kotač
- rezervni kotač
- dvostruko dno prtljažnika</t>
  </si>
  <si>
    <t>PCV0U</t>
  </si>
  <si>
    <t>paket Safety
- upozorenje na bočni nailazak vozila straga
- upozorenje na mrtvi kut i sprječavanje napuštanja trake pri pretjecanju
- sustav za siguran izlazak putnika iz vozila</t>
  </si>
  <si>
    <t>PCV32</t>
  </si>
  <si>
    <t>paket Advanced Driving Assist
- aktivni tempomat
- active driver assist
- grijani upravljač</t>
  </si>
  <si>
    <t>PCU74</t>
  </si>
  <si>
    <t>(2) (3)</t>
  </si>
  <si>
    <t>paket City Premium
- pomoć pri prednjem, stražnjem i bočnom parkiranju s sistemom Easy Park Assist
- kamera 360°
- električno podesiva, grijana bočna vanjska ogledala s funkcijom memorije</t>
  </si>
  <si>
    <t>PCV0Q</t>
  </si>
  <si>
    <t>(3) (!)</t>
  </si>
  <si>
    <t>paket City Premium E-Tech
- pomoć pri prednjem, stražnjem i bočnom parkiranju s sistemom Full Auto Park
- kamera 360°
- električno podesiva, grijana bočna vanjska ogledala s funkcijom memorije</t>
  </si>
  <si>
    <t>PCV0N</t>
  </si>
  <si>
    <t>Paket Harman Kardon
- Zvučni sustav snage 485 W
- openR link 12" sustav sa navigacijom, Google uslugama i zvučnim sustavom Harman Kardon</t>
  </si>
  <si>
    <t>PCV0G</t>
  </si>
  <si>
    <t>sigurnost</t>
  </si>
  <si>
    <t>matrix LED prednja svjetla</t>
  </si>
  <si>
    <t>ADB00</t>
  </si>
  <si>
    <t>4CONTROL advanced</t>
  </si>
  <si>
    <t>AWS00</t>
  </si>
  <si>
    <t>(4)</t>
  </si>
  <si>
    <t xml:space="preserve">Head-Up zaslon </t>
  </si>
  <si>
    <t>HUDIS</t>
  </si>
  <si>
    <t>udobnost</t>
  </si>
  <si>
    <t>panoramski krov</t>
  </si>
  <si>
    <t>FXPRF</t>
  </si>
  <si>
    <t>aktivni tempomat</t>
  </si>
  <si>
    <t>ACC02</t>
  </si>
  <si>
    <t>(9)</t>
  </si>
  <si>
    <t>električno otvaranje prtljažnika bez ruku</t>
  </si>
  <si>
    <t>RDATA</t>
  </si>
  <si>
    <t>(!)</t>
  </si>
  <si>
    <t>električno otvaranje prtljažnika</t>
  </si>
  <si>
    <t>TLGPW</t>
  </si>
  <si>
    <t>grijanje vjetrobranskog stakla</t>
  </si>
  <si>
    <t>HTWSN</t>
  </si>
  <si>
    <t>krovni nosači</t>
  </si>
  <si>
    <t>RFR00</t>
  </si>
  <si>
    <t>pomična klupa 60/40 s naslonom za ruke + sklopivi naslon + 3 položaja nagiba</t>
  </si>
  <si>
    <t>RSE03</t>
  </si>
  <si>
    <t>(5)</t>
  </si>
  <si>
    <t>dizajn</t>
  </si>
  <si>
    <t>ledeno bijela</t>
  </si>
  <si>
    <t>OV369</t>
  </si>
  <si>
    <t>ledeno bijela s biserno crnim krovom</t>
  </si>
  <si>
    <t>BIXUF</t>
  </si>
  <si>
    <t>jednobojna karoserija - posebna metalik crvena flamme na esprit Alpine</t>
  </si>
  <si>
    <t>TENNP</t>
  </si>
  <si>
    <t>jednobojna karoseirja - metalik boja</t>
  </si>
  <si>
    <t>TEGNE</t>
  </si>
  <si>
    <t>(6)</t>
  </si>
  <si>
    <t>jednobojna karoseirja - posebna metalik boja</t>
  </si>
  <si>
    <t>TEQNC</t>
  </si>
  <si>
    <t>dvobojna karoserija - posebna metalik crvena flamme na iconic esprit Alpine</t>
  </si>
  <si>
    <t>BIXPA</t>
  </si>
  <si>
    <t>(7)</t>
  </si>
  <si>
    <t>dvobojna karoserija - posebna metalik crvena flamme na techno esprit Alpine</t>
  </si>
  <si>
    <t>dvobojna karoserija - metalik boja</t>
  </si>
  <si>
    <t>BIYUY</t>
  </si>
  <si>
    <t>dvobojna karoserija - posebna metalik boja</t>
  </si>
  <si>
    <t>BIXUI</t>
  </si>
  <si>
    <t>dvobojna karoserija - mat posebna metalik boja</t>
  </si>
  <si>
    <t>BIYVM</t>
  </si>
  <si>
    <t>(7) (8)</t>
  </si>
  <si>
    <t>dodaci</t>
  </si>
  <si>
    <t>bežični punjač za pametni telefon</t>
  </si>
  <si>
    <t>WICH0</t>
  </si>
  <si>
    <t>rezervni kotač</t>
  </si>
  <si>
    <t>TPTY0</t>
  </si>
  <si>
    <t>(1) obavezno u kombinaciji s paketom City</t>
  </si>
  <si>
    <t>(2) moguće samo kod  verzije s automatskim mjenjačem</t>
  </si>
  <si>
    <t>(3) obavezno u kombinaciji s paketom Safety</t>
  </si>
  <si>
    <t>(4) nije moguće u kombinaciji s opcijom rezervni kotač</t>
  </si>
  <si>
    <t>(5) obavezna opcija kod  verzije techno esprit Alpine</t>
  </si>
  <si>
    <t>(6) kod verzije iconic esprit Alpine obavezno dopisati kod 1 BCOL</t>
  </si>
  <si>
    <t>(7) obavezno dopisati kod 2BCOL osim kod verzije iconic esprit Alpine</t>
  </si>
  <si>
    <t>(8) obavezno u kombinaciji s električnim otvaranjem prtljažnika bez ruku</t>
  </si>
  <si>
    <t>(9) moguće samo kod  verzije s ručnim mjenjačem</t>
  </si>
  <si>
    <t>(!) naručivanje trenutačno nije moguće</t>
  </si>
  <si>
    <t>techno</t>
  </si>
  <si>
    <t>meke obloge armaturne ploče</t>
  </si>
  <si>
    <t>HAR00</t>
  </si>
  <si>
    <t>presvlake od tamnosive tkanine 'sonic'</t>
  </si>
  <si>
    <t>CLS00</t>
  </si>
  <si>
    <t>presvlake u kombinaciji tamno siva tkanina/imitacija kože 'aneto'</t>
  </si>
  <si>
    <t>CLS02</t>
  </si>
  <si>
    <t>tamno sive presvlake u kombinaciji tkanina/alcantara 'saint-martin-de-belleville' s plavim šavovima</t>
  </si>
  <si>
    <t>CLS03</t>
  </si>
  <si>
    <t>jednobojna karoserija</t>
  </si>
  <si>
    <t>ledeniško bela</t>
  </si>
  <si>
    <t>jednobojna karoserija - metalik boja</t>
  </si>
  <si>
    <t>biserno crna</t>
  </si>
  <si>
    <t>TERQH</t>
  </si>
  <si>
    <t>modra iron</t>
  </si>
  <si>
    <t>plava iron</t>
  </si>
  <si>
    <t>siva schiste</t>
  </si>
  <si>
    <t>DVOBARVNA KAROSERIJA - ENOSLOJNA BARVA</t>
  </si>
  <si>
    <t>DVOBOJNA KAROSERIJA</t>
  </si>
  <si>
    <t>KQG</t>
  </si>
  <si>
    <t>jednobojna karoserija - posebna metalik boja</t>
  </si>
  <si>
    <t>crvena flamme</t>
  </si>
  <si>
    <t>DVOBARVNA KAROSERIJA - KOVINSKA</t>
  </si>
  <si>
    <t>DVOBOJNA KAROSERIJA - METALIK BOJA</t>
  </si>
  <si>
    <t>NNP</t>
  </si>
  <si>
    <t>perla bijela</t>
  </si>
  <si>
    <t>siva schiste z biserno črno streho</t>
  </si>
  <si>
    <t>siva schiste s biserno crnim krovom</t>
  </si>
  <si>
    <t>QNC</t>
  </si>
  <si>
    <t>DVOBARVNA KAROSERIJA - POSEBNA KOVINSKA BARVA</t>
  </si>
  <si>
    <t>DVOBOJNA KAROSERIJA - POSEBNA METALIK BOJA</t>
  </si>
  <si>
    <t>dvobojna karoserija</t>
  </si>
  <si>
    <t>rdeča flamme z biserno črno streho</t>
  </si>
  <si>
    <t>crvena flamme s biserno crnim krovom</t>
  </si>
  <si>
    <t>perla bela z biserno črno streho</t>
  </si>
  <si>
    <t>perla bijela s biserno crnim krovom</t>
  </si>
  <si>
    <t>XUF</t>
  </si>
  <si>
    <t>BIYNM</t>
  </si>
  <si>
    <t>modra iron z biserno črno streho</t>
  </si>
  <si>
    <t>plava iron s biserno crnim krovom</t>
  </si>
  <si>
    <t>mat siva schiste z biserno črno streho</t>
  </si>
  <si>
    <t>mat siva schiste s biserno crnim krovom</t>
  </si>
  <si>
    <t>YUY</t>
  </si>
  <si>
    <t>XPA</t>
  </si>
  <si>
    <t>SLO</t>
  </si>
  <si>
    <t xml:space="preserve"> CRO</t>
  </si>
  <si>
    <t>XUI</t>
  </si>
  <si>
    <t>PLATIŠČA</t>
  </si>
  <si>
    <t>NAPLATCI</t>
  </si>
  <si>
    <t>YNM</t>
  </si>
  <si>
    <t>platišča iz lahke litine 43 cm (17") Maha</t>
  </si>
  <si>
    <t>17" alu naplatci  Mach</t>
  </si>
  <si>
    <t>YVM</t>
  </si>
  <si>
    <t>RIM02</t>
  </si>
  <si>
    <t>19" alu naplatci  Komah</t>
  </si>
  <si>
    <t>RIM20</t>
  </si>
  <si>
    <t>20" alu naplatci  Daytona</t>
  </si>
  <si>
    <t>RIM30</t>
  </si>
  <si>
    <t>Renault CAPTUR</t>
  </si>
  <si>
    <t>VERZIJE</t>
  </si>
  <si>
    <t>Vrijedi od: 01/04/2023</t>
  </si>
  <si>
    <t>Naziv verzije</t>
  </si>
  <si>
    <t>Kod verzije</t>
  </si>
  <si>
    <t>Gorivo</t>
  </si>
  <si>
    <t>CO2 (g/km)</t>
  </si>
  <si>
    <t>kW(KS)</t>
  </si>
  <si>
    <t>Benzinski motor</t>
  </si>
  <si>
    <t>evolution TCe 90</t>
  </si>
  <si>
    <t>BLWM6H6 6US</t>
  </si>
  <si>
    <t>Benzin</t>
  </si>
  <si>
    <t>67 (90)</t>
  </si>
  <si>
    <t>evolution TCe 100 LPG</t>
  </si>
  <si>
    <t>BLWMTH6 6US</t>
  </si>
  <si>
    <t>Benzin + LPG</t>
  </si>
  <si>
    <t>74 (100)</t>
  </si>
  <si>
    <t>techno TCe 90</t>
  </si>
  <si>
    <t>E3WM6H6 6US</t>
  </si>
  <si>
    <t>techno TCe 140</t>
  </si>
  <si>
    <t>E3WN0H6 6US</t>
  </si>
  <si>
    <t>techno TCe 140 EDC</t>
  </si>
  <si>
    <t>E3WN0HA 6US</t>
  </si>
  <si>
    <t>Verzije s hibridnim motorom</t>
  </si>
  <si>
    <t>techno E-Tech 145 hybrid (1)</t>
  </si>
  <si>
    <t>E3WMUHH 6UYB</t>
  </si>
  <si>
    <t>Benzin + elektrika</t>
  </si>
  <si>
    <t>105 (143)</t>
  </si>
  <si>
    <t>E-Tech Engineered 145 hybrid (1)</t>
  </si>
  <si>
    <t>ETWMUHH 6UYB</t>
  </si>
  <si>
    <t>(1) Naručivanje trenutno nije moguće</t>
  </si>
  <si>
    <t>Produljeno jamstvo - sve verzije</t>
  </si>
  <si>
    <t xml:space="preserve">5 godina ili 100.000 km (dodatno na 2 godine tvorničkog jamstva) </t>
  </si>
  <si>
    <t>Ugovor o održavanju - My Revision</t>
  </si>
  <si>
    <t>5 godina ili 100.000 km</t>
  </si>
  <si>
    <t>Cjenik vrijedi do objave novog cjenika. Renault Croatia 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</si>
  <si>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CROATIA, d.o.o., DIREKCIJA MARKETING</t>
  </si>
  <si>
    <t>OPCIJE I PAKETI</t>
  </si>
  <si>
    <t xml:space="preserve">VOŽNJA I UDOBNOST </t>
  </si>
  <si>
    <t>evolution</t>
  </si>
  <si>
    <t>E-Tech engineered</t>
  </si>
  <si>
    <t xml:space="preserve">Paket CITY KAMERA </t>
  </si>
  <si>
    <t>PKJB33</t>
  </si>
  <si>
    <t xml:space="preserve">Kamera za vožnju unatrag </t>
  </si>
  <si>
    <t xml:space="preserve">Sustav za pomoć pri parkiranju sprijeda i straga </t>
  </si>
  <si>
    <t>Paket EASY PARKING (2)</t>
  </si>
  <si>
    <t>PKJB04</t>
  </si>
  <si>
    <t xml:space="preserve">Kamera 360° </t>
  </si>
  <si>
    <t xml:space="preserve">Prednji, stražnji i bočni parking senzori </t>
  </si>
  <si>
    <t xml:space="preserve">Sustav za parkiranje Easy Park Assist </t>
  </si>
  <si>
    <t xml:space="preserve">Paket KLIMA </t>
  </si>
  <si>
    <t>PKJB80</t>
  </si>
  <si>
    <t xml:space="preserve">Automatski klima-uređaj </t>
  </si>
  <si>
    <t xml:space="preserve">Senzor za kišu </t>
  </si>
  <si>
    <t xml:space="preserve">LED osvjetljenje putničkog prostora sprijeda </t>
  </si>
  <si>
    <t xml:space="preserve">Paket EASY DRIVE E-Tech engineered </t>
  </si>
  <si>
    <t>PCK52</t>
  </si>
  <si>
    <t xml:space="preserve">Aktivni tempomat </t>
  </si>
  <si>
    <t xml:space="preserve">Sustav za pomoć u vožnji i prometni gužvi na autocesti </t>
  </si>
  <si>
    <t xml:space="preserve">Sustav za nadzor mrtvog kuta </t>
  </si>
  <si>
    <t xml:space="preserve">Sustav prepoznavanja bočnog nailazka vozila straga </t>
  </si>
  <si>
    <t xml:space="preserve">Grijani upravljač </t>
  </si>
  <si>
    <t>Paket EASY DRIVE techno (1)</t>
  </si>
  <si>
    <t>PCK54</t>
  </si>
  <si>
    <t xml:space="preserve">Upravljač i ručica mjenjača presvučeni kožom </t>
  </si>
  <si>
    <t xml:space="preserve">Grijana sjedala sprijeda </t>
  </si>
  <si>
    <t>SGACHA</t>
  </si>
  <si>
    <t xml:space="preserve">MULTIMEDIJA </t>
  </si>
  <si>
    <t xml:space="preserve">Paket NAVIGACIJA </t>
  </si>
  <si>
    <t>PKJB30</t>
  </si>
  <si>
    <t xml:space="preserve">Multimedijski sustav EASYLINK s 9,3'' zaslonom na dodir i navigacijom, Bluetooth, </t>
  </si>
  <si>
    <t xml:space="preserve">s dodanom opcijom bežičnog repliciranja telefona putem Apple CarPlay ili Android Auto </t>
  </si>
  <si>
    <t xml:space="preserve">10-inčni informativni zaslon s instrumentima u boji ispred vozača </t>
  </si>
  <si>
    <t>Bežično punjenje mobilnog uređaja (6)</t>
  </si>
  <si>
    <t>REACTI</t>
  </si>
  <si>
    <t xml:space="preserve">Bez mogućnosti bežičnog punjena mobilnog telefona (7) </t>
  </si>
  <si>
    <t>SREACT</t>
  </si>
  <si>
    <t xml:space="preserve">DIZAJN </t>
  </si>
  <si>
    <t xml:space="preserve">Paket LOOK 17'' </t>
  </si>
  <si>
    <t>PCK56</t>
  </si>
  <si>
    <t xml:space="preserve">Aluminijski naplatci 17" Limited </t>
  </si>
  <si>
    <t xml:space="preserve">Dodatno zatamnjena stražnja stakla </t>
  </si>
  <si>
    <t xml:space="preserve">LED stražnja svjetla u obliku slova C </t>
  </si>
  <si>
    <t xml:space="preserve">Automatsko uključivanje/isključivanje dugih svjetla </t>
  </si>
  <si>
    <t xml:space="preserve">Uzdužni nosači na krovu </t>
  </si>
  <si>
    <t>BARLON</t>
  </si>
  <si>
    <t>Vanjska ogledala u crnoj boji (3)</t>
  </si>
  <si>
    <t>RENTC 1TON</t>
  </si>
  <si>
    <t>Vanjska ogledala u boji krova (4)</t>
  </si>
  <si>
    <t>REPNTC 2TON</t>
  </si>
  <si>
    <t xml:space="preserve">CJENIK BOJA </t>
  </si>
  <si>
    <t xml:space="preserve">Jednobojna karoserija - nemetalik </t>
  </si>
  <si>
    <t>/</t>
  </si>
  <si>
    <t xml:space="preserve">Jednobojna karoserija - metalik </t>
  </si>
  <si>
    <t xml:space="preserve">Jednobojna karoserija - metalik posebna </t>
  </si>
  <si>
    <t xml:space="preserve">Dvobojna karoserija - nemetalik </t>
  </si>
  <si>
    <t xml:space="preserve">Dvobojna karoserija - metalik </t>
  </si>
  <si>
    <t xml:space="preserve">Dvobojna karoserija - metalik posebna </t>
  </si>
  <si>
    <t xml:space="preserve">DODATCI </t>
  </si>
  <si>
    <t>Paket REZERVNI KOTAČ (5)</t>
  </si>
  <si>
    <t>PCK86</t>
  </si>
  <si>
    <t xml:space="preserve">Rezervni kotač za kraću upotrebu </t>
  </si>
  <si>
    <t xml:space="preserve">Uzdignuto dno prtljažnog prostora (u razini sa sklopljenim stražnjim sjedalima) </t>
  </si>
  <si>
    <t>Rezervni kotač za kraću upotrebu (5)</t>
  </si>
  <si>
    <t>RSGALT</t>
  </si>
  <si>
    <t>Napomene:</t>
  </si>
  <si>
    <t>(1) Dostupno samo za motore s automatskim mjenjačem EDC</t>
  </si>
  <si>
    <t>(2) Na techno verziji obavezno sa paketom PKJB30</t>
  </si>
  <si>
    <t>(3) Obavezno sa jednobojno karoseriju</t>
  </si>
  <si>
    <t>(4) Obavezno sa dvobojno karoseriju</t>
  </si>
  <si>
    <t>(5) Nije dostupno na LPG verziji</t>
  </si>
  <si>
    <t>(6) Trenutno nije dostupno</t>
  </si>
  <si>
    <t>(7) Obavezna opcija kod naručivanja</t>
  </si>
  <si>
    <t>Koleos</t>
  </si>
  <si>
    <t>EUA3BN26UA2S</t>
  </si>
  <si>
    <t>techno TCe 160 EDC 2WD</t>
  </si>
  <si>
    <t>EUA3BAN6UC4S</t>
  </si>
  <si>
    <t>techno Blue dCi 190 4WD</t>
  </si>
  <si>
    <t>135 (190)</t>
  </si>
  <si>
    <t>UBIPCN26UA2S</t>
  </si>
  <si>
    <t>Initiale Paris TCe 160 EDC 2WD</t>
  </si>
  <si>
    <t>UBIPCAN6UC4S</t>
  </si>
  <si>
    <t>Initiale Paris Blue dCi 190 4WD</t>
  </si>
  <si>
    <t>3 godine ili 60.000 km</t>
  </si>
  <si>
    <t>4 godine ili 80.000 km</t>
  </si>
  <si>
    <t>Cjenik opcija I paketa</t>
  </si>
  <si>
    <t>Initiale Paris</t>
  </si>
  <si>
    <t>Paket ZIMA
- Grijanje sjedala straga
- Grijano vjetrobransko staklo
- Grijani upravljač
- Sistem za pranje prednjih svjetala</t>
  </si>
  <si>
    <t>PCV94</t>
  </si>
  <si>
    <t>unutrašnjost</t>
  </si>
  <si>
    <t>Presvlake od crne kože</t>
  </si>
  <si>
    <t>CUIR01</t>
  </si>
  <si>
    <t>Električno podesivo vozačevo sedište po dužini, nagibu, visini i u leđnom dijelu (bez memorija)</t>
  </si>
  <si>
    <t>SGAV06</t>
  </si>
  <si>
    <t>vanjski izgled</t>
  </si>
  <si>
    <t>Panoramski krovni otvor</t>
  </si>
  <si>
    <t>TOPAN</t>
  </si>
  <si>
    <t>Automatsko otvaranje/zatvaranje vrata prtljažnika</t>
  </si>
  <si>
    <t>HAYMOT</t>
  </si>
  <si>
    <t>(2)</t>
  </si>
  <si>
    <t>Crvena Millesime</t>
  </si>
  <si>
    <t>TENPN</t>
  </si>
  <si>
    <t>Metalik boja</t>
  </si>
  <si>
    <t>Rezervni kotač za kraću upotrebu</t>
  </si>
  <si>
    <t>jednobojna karoserija - občina boja Crvena Millesime</t>
  </si>
  <si>
    <t>jednoboja karoserija - metalik boja Crna Metalik</t>
  </si>
  <si>
    <t>TEGXA</t>
  </si>
  <si>
    <t>jednobojna karoserija - metalik boja Siva</t>
  </si>
  <si>
    <t>TEKAD</t>
  </si>
  <si>
    <t>jednobojna karoserija - metalik boja Bijela Universal</t>
  </si>
  <si>
    <t>TEQXD</t>
  </si>
  <si>
    <t>(1)Obavezno zajedno s CUIR presvlakom</t>
  </si>
  <si>
    <t>(2)U serijskoj opremi na  4WD verzijama</t>
  </si>
  <si>
    <t>Unutrašnjost u tamnoj boji</t>
  </si>
  <si>
    <t>presvlake od crne kože</t>
  </si>
  <si>
    <t>presvlake od nappa kože- titanium crna</t>
  </si>
  <si>
    <t>CUIR08</t>
  </si>
  <si>
    <t>presvlake u tamnoj boji u kombinaciji s tamnom umjetnom kožom</t>
  </si>
  <si>
    <t>DRAP03</t>
  </si>
  <si>
    <t>crvena millesime</t>
  </si>
  <si>
    <t>Rdeča Millesime</t>
  </si>
  <si>
    <t>NPN</t>
  </si>
  <si>
    <t>črna metalik</t>
  </si>
  <si>
    <t>Bela Universal</t>
  </si>
  <si>
    <t>Bijela Universal</t>
  </si>
  <si>
    <t>GXA</t>
  </si>
  <si>
    <t xml:space="preserve">siva metalik </t>
  </si>
  <si>
    <t>KAD</t>
  </si>
  <si>
    <t>bijela universal</t>
  </si>
  <si>
    <t>QXD</t>
  </si>
  <si>
    <t>Aluminijski naplatci 18" Hangai</t>
  </si>
  <si>
    <t>RDIF12</t>
  </si>
  <si>
    <t>Aluminijski naplatci 19" Initiale Paris</t>
  </si>
  <si>
    <t>RDIF05</t>
  </si>
  <si>
    <t>Renault CLIO</t>
  </si>
  <si>
    <t>Preporučena cijena
s PDV-om</t>
  </si>
  <si>
    <t>equilibre TCe 90</t>
  </si>
  <si>
    <t>E2W M6 6U S</t>
  </si>
  <si>
    <t>BLW M6 6U S</t>
  </si>
  <si>
    <t>E3W M6 6U S</t>
  </si>
  <si>
    <t>Plinski motor</t>
  </si>
  <si>
    <t>equilibre TCe 100 LPG</t>
  </si>
  <si>
    <t>E2W MTG6U S</t>
  </si>
  <si>
    <t>BLW MTG6U S</t>
  </si>
  <si>
    <t>Dizelski motor</t>
  </si>
  <si>
    <t>equilibre dCi 100</t>
  </si>
  <si>
    <t>E2W AC 6U S</t>
  </si>
  <si>
    <t>evolution dCi 100</t>
  </si>
  <si>
    <t>BLW AC 6U S</t>
  </si>
  <si>
    <t>Hibridni motor</t>
  </si>
  <si>
    <t>E3W MUH6UY</t>
  </si>
  <si>
    <t>ETC MUH6UY</t>
  </si>
  <si>
    <t>*PPMV: posebni porez na motorna vozila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</si>
  <si>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</si>
  <si>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S = Serija       O = Opcija     - = Nije dostupno</t>
  </si>
  <si>
    <t>RDIF40</t>
  </si>
  <si>
    <t>Aluminijski naplatci 17" Magny-Cours</t>
  </si>
  <si>
    <t>RDIF39</t>
  </si>
  <si>
    <t>Aluminijski naplatci 16'' crno/srebrne boje Philia</t>
  </si>
  <si>
    <t>RDIF14</t>
  </si>
  <si>
    <t>Aluminijski naplatci 16" Ediris</t>
  </si>
  <si>
    <t>RDIF02</t>
  </si>
  <si>
    <t xml:space="preserve">Ukrasni pokrovi kotača 15" Kala </t>
  </si>
  <si>
    <t>TEEQB</t>
  </si>
  <si>
    <t>Narančasta Valencia</t>
  </si>
  <si>
    <t>Plava Iron</t>
  </si>
  <si>
    <t>Crvena Flamme</t>
  </si>
  <si>
    <t>Metalik boja posebna</t>
  </si>
  <si>
    <t>TEKQG</t>
  </si>
  <si>
    <t>Siva Schiste</t>
  </si>
  <si>
    <t>Crna Etoile</t>
  </si>
  <si>
    <t>TED69</t>
  </si>
  <si>
    <t>Siva Platine</t>
  </si>
  <si>
    <t>Ledeno Bijela</t>
  </si>
  <si>
    <t>Nemetalik boja</t>
  </si>
  <si>
    <t>BOJE KAROSERIJE</t>
  </si>
  <si>
    <t>DRAP19</t>
  </si>
  <si>
    <t>Presvlake E-Tech engineered</t>
  </si>
  <si>
    <t>DRAP06</t>
  </si>
  <si>
    <t>Presvlake od tamne tkanine u kombinaciji s imitacijom kože crne boje</t>
  </si>
  <si>
    <t>DRAP13</t>
  </si>
  <si>
    <t>Presvlake u kombinaciji crna/siva Evolution</t>
  </si>
  <si>
    <t>DRAP02</t>
  </si>
  <si>
    <t>Presvlake u kombinaciji crna/tamnosiva</t>
  </si>
  <si>
    <t>OBLAZINJENJE</t>
  </si>
  <si>
    <t>HARM02</t>
  </si>
  <si>
    <t>Tamna unutrašnjost</t>
  </si>
  <si>
    <t>Svijetla unutrašnjost</t>
  </si>
  <si>
    <t>equilibre</t>
  </si>
  <si>
    <t>(11) Obavezna opcija kod naručivanja</t>
  </si>
  <si>
    <t>(10) Trenutno nije dostupno</t>
  </si>
  <si>
    <t>(9) Dostupno samo na verziji s dizelskim ili hibridnim motorom</t>
  </si>
  <si>
    <t>(8) Nije dostupno na verziji "equilibre" s benzinskim motorom</t>
  </si>
  <si>
    <t>(7) Na verziji "techno" obavezno s paketom PCV98</t>
  </si>
  <si>
    <t>(6) Nije dostupno na verziji s dizelskim motorom</t>
  </si>
  <si>
    <t>(5) Nije dostupno na verziji s plinskim motorom</t>
  </si>
  <si>
    <t>(4) Nije dostupno na verzijai s hibridnim motorom</t>
  </si>
  <si>
    <t>(3) Obavezno s opcijom ITPK1</t>
  </si>
  <si>
    <t>(2) Na verziji "evolution" obavezno s paketom PCK0E</t>
  </si>
  <si>
    <t>(1) Na verziji "techno" obavezno s paketom PKJ018</t>
  </si>
  <si>
    <t>Rezervni kotač za kraću upotrebu (5) (9)</t>
  </si>
  <si>
    <t>Rezervni kotač običnih dimenzija (4) (5) (6)</t>
  </si>
  <si>
    <t>RANCF1</t>
  </si>
  <si>
    <t>Uzdignuto dno prtljažnog prostora (u nivou s sklopljenim stražnjim sjedalima) (4) (8)</t>
  </si>
  <si>
    <t>RDIF39 RALU16</t>
  </si>
  <si>
    <t xml:space="preserve">Aluminijski naplatci 16'' crno/srebrne boje Philia </t>
  </si>
  <si>
    <t xml:space="preserve">Rezervni kotač običnih dimenzija </t>
  </si>
  <si>
    <t xml:space="preserve">Uzdignuto dno prtljažnog prostora (na razini  sa sklopljenim stražnjim sjedalima) </t>
  </si>
  <si>
    <t>PCK28</t>
  </si>
  <si>
    <t>Paket REZERVNI KOTAČ (5) (6)</t>
  </si>
  <si>
    <t xml:space="preserve">EKSTERIJER I DODATCI </t>
  </si>
  <si>
    <t>Bez mogućnosti bežičnog punjenja mobitela (11)</t>
  </si>
  <si>
    <t>Bežično punjenje mobilnog telefona (10)</t>
  </si>
  <si>
    <t xml:space="preserve">10" informacijski zaslon u boji s mjeračima i prikazom navigacije </t>
  </si>
  <si>
    <t xml:space="preserve">Sustav EASY LINK s 9,3˝ zaslonom na dodir i navigacijom </t>
  </si>
  <si>
    <t>PKJ018</t>
  </si>
  <si>
    <t>Paket NAVIGACIJA 9,3'' (7)</t>
  </si>
  <si>
    <t>VLCUIR</t>
  </si>
  <si>
    <t xml:space="preserve">Upravljač i ručica mjenjača presvučena imitacijom kožom </t>
  </si>
  <si>
    <t xml:space="preserve">Sustav za pomoć pri parkiranju straga </t>
  </si>
  <si>
    <t xml:space="preserve">LED osvjetljenje u putničkom prostoru sprijeda </t>
  </si>
  <si>
    <t xml:space="preserve">Središnja konzola s naslonom za ruke </t>
  </si>
  <si>
    <t xml:space="preserve">Kartica Renault za otključavanje i pokretanje vozila bez ruke </t>
  </si>
  <si>
    <t>PCK0E</t>
  </si>
  <si>
    <t>Paket AUTOMATSKA KLIMA+ (10)</t>
  </si>
  <si>
    <t xml:space="preserve">Električno podesiva i grijana vanjska osvrtna ogledala </t>
  </si>
  <si>
    <t>PCK0J</t>
  </si>
  <si>
    <t>Paket AUTOMATSKA KLIMA (3) (10)</t>
  </si>
  <si>
    <t xml:space="preserve">Grijana prednja sjedala </t>
  </si>
  <si>
    <t>PKJ442</t>
  </si>
  <si>
    <t>Paket ZIMA (2)</t>
  </si>
  <si>
    <t>PCK06 VLCUIR</t>
  </si>
  <si>
    <t>Paket AKTIVNI TEMPOMAT (4)</t>
  </si>
  <si>
    <t>PCK0A</t>
  </si>
  <si>
    <t xml:space="preserve">Paket AKTIVNA SIGURNOST </t>
  </si>
  <si>
    <t xml:space="preserve">LED svjetla za maglu sprijeda s funkcijom osvjetljenja u zavoju </t>
  </si>
  <si>
    <t>PCL0W</t>
  </si>
  <si>
    <t xml:space="preserve">Paket OSVJETLJENJE E-Tech engineered </t>
  </si>
  <si>
    <t xml:space="preserve">Full LED prednja svjetla u obliki slova C </t>
  </si>
  <si>
    <t>PCU14</t>
  </si>
  <si>
    <t xml:space="preserve">Paket OSVJETLJENJE+ </t>
  </si>
  <si>
    <t xml:space="preserve">Full LED stražna svjetla s dnevnim svjetlima u obliku slova C </t>
  </si>
  <si>
    <t>PCK20</t>
  </si>
  <si>
    <t xml:space="preserve">Paket OSVJETLJENJE </t>
  </si>
  <si>
    <t xml:space="preserve">Sustav za automatsko parkiranje EASY PARK ASSIST </t>
  </si>
  <si>
    <t>Sustav pomoći pri parkiranju sprijeda, straga i bočno</t>
  </si>
  <si>
    <t xml:space="preserve">Kamera s 360° pogledom </t>
  </si>
  <si>
    <t>PCV98</t>
  </si>
  <si>
    <t>Paket CITY KAMERA 360° (1)</t>
  </si>
  <si>
    <t>PKJ005</t>
  </si>
  <si>
    <t>VOŽNJA I UDOBNOST</t>
  </si>
  <si>
    <t>MEGANE Berline &amp; Grandtour</t>
  </si>
  <si>
    <t>Megane Berline</t>
  </si>
  <si>
    <t>2EA2 A6M6USA</t>
  </si>
  <si>
    <t>equilibre Blue dCi 115</t>
  </si>
  <si>
    <t>2EA3 NBM6USA</t>
  </si>
  <si>
    <t>2EA3 A6M6USA</t>
  </si>
  <si>
    <t xml:space="preserve">techno Blue dCi 115  </t>
  </si>
  <si>
    <t>2EA3 A6A6USA</t>
  </si>
  <si>
    <t>techno Blue dCi 115 EDC</t>
  </si>
  <si>
    <t>Megane Grandtour</t>
  </si>
  <si>
    <t>GA Croatia D.O.O., DIREKCIJA MARKETING</t>
  </si>
  <si>
    <t>equilibre
EUR/kn</t>
  </si>
  <si>
    <t>techno
EUR/kn</t>
  </si>
  <si>
    <t>MB4</t>
  </si>
  <si>
    <t>MK4</t>
  </si>
  <si>
    <t>Paket BUSINESS II
- Internet povezivost 4G + Navigacija
- Osvijetljena, električno podesiva, grijana i preklopiva vanjska ogledala</t>
  </si>
  <si>
    <t>PCV0J</t>
  </si>
  <si>
    <t>Paket PARKIRANJE
- Sustav za nadzor mrtvog kuta
- Sustav za pomoć pri parkiranju 360° 
- Upozorenje na nadolazeći promet straga</t>
  </si>
  <si>
    <t>PKFB23</t>
  </si>
  <si>
    <t>Aluminijski naplatci 16" Siva Impulse</t>
  </si>
  <si>
    <t>RALU16 RDIF27</t>
  </si>
  <si>
    <t>vožnja</t>
  </si>
  <si>
    <t>Rezervni kotač</t>
  </si>
  <si>
    <t>Rezervni kotač smanjenih dimenzija</t>
  </si>
  <si>
    <t>Aktivni tempomat</t>
  </si>
  <si>
    <t>RVDIST</t>
  </si>
  <si>
    <t>(3)</t>
  </si>
  <si>
    <t>Kamera nazad</t>
  </si>
  <si>
    <t>RRCAM</t>
  </si>
  <si>
    <t>boje</t>
  </si>
  <si>
    <t>Siva Titanium</t>
  </si>
  <si>
    <t>TEKPN</t>
  </si>
  <si>
    <t>Siva Highland</t>
  </si>
  <si>
    <t>TEKQA</t>
  </si>
  <si>
    <t>Biserno Bijela</t>
  </si>
  <si>
    <t>(1)Samo za benzinske motore</t>
  </si>
  <si>
    <t>(2)Samo za dizel motore</t>
  </si>
  <si>
    <t>(3) nije dostupno na verziji s manulanim 115dCi motorom</t>
  </si>
  <si>
    <t>presvlake u tamnosivoj boji</t>
  </si>
  <si>
    <t>DRAP09</t>
  </si>
  <si>
    <t>presvlake u tamnosivoj boji u kombinaciji tkanina - umjetna koža</t>
  </si>
  <si>
    <t>DRAP15</t>
  </si>
  <si>
    <t>Ledeniško Bela</t>
  </si>
  <si>
    <t>crna etoile</t>
  </si>
  <si>
    <t>siva titanium</t>
  </si>
  <si>
    <t>ENOBARVNA KAROSERIJA - POSEBNA KOVINSKA BARVA</t>
  </si>
  <si>
    <t>JEDNOBOJNA KAROSERIJA - POSEBNA METALIK BOJA</t>
  </si>
  <si>
    <t>KPN</t>
  </si>
  <si>
    <t>siva highland</t>
  </si>
  <si>
    <t>Rdeča Flamme</t>
  </si>
  <si>
    <t>biserno bijela</t>
  </si>
  <si>
    <t>Čelični naplatci 16'' s ukrasnim pokrovima kotača Florida</t>
  </si>
  <si>
    <t>RTOL16 RDIF26</t>
  </si>
  <si>
    <t>Aluminijski naplatci 17" Allium</t>
  </si>
  <si>
    <t>RALU17 RDIF29</t>
  </si>
  <si>
    <t>Megane Conquest</t>
  </si>
  <si>
    <t>M2 N0A6U HS</t>
  </si>
  <si>
    <t>equilibre TCe 140 EDC</t>
  </si>
  <si>
    <t>M3 N0A6U HS</t>
  </si>
  <si>
    <t>M3 MUHH 6UY</t>
  </si>
  <si>
    <t>techno E-Tech 145 hybrid</t>
  </si>
  <si>
    <t>MSL N0A6U HS</t>
  </si>
  <si>
    <t>R.S. Line TCe 140 EDC</t>
  </si>
  <si>
    <t>MSL N1A6U HS</t>
  </si>
  <si>
    <t>R.S. Line TCe 160 EDC</t>
  </si>
  <si>
    <t>MT MUH6U HY</t>
  </si>
  <si>
    <t>E-Tech engineered 145 hybrid</t>
  </si>
  <si>
    <t>GA Croatia d.o.o. , DIREKCIJA MARKETING</t>
  </si>
  <si>
    <t>R.S. Line
EUR/kn</t>
  </si>
  <si>
    <t>E-Tech engineered
EUR/kn</t>
  </si>
  <si>
    <t>Paket VOŽNJA
- Aktivni tempomat
- Sustav za pomoć pri vožnji i zastojima na autocesti</t>
  </si>
  <si>
    <t>PCV22</t>
  </si>
  <si>
    <t>Paket PARKIRANJE
- Sustav za pomoć pri parkiranju 360°
- Bočni senzori</t>
  </si>
  <si>
    <t>PCV56</t>
  </si>
  <si>
    <t>Paket UDOBNOST
- Električno podesiva prednja sjedala
- Grijanje sjedala sprijeda 
- Grijanje upravljača 
- Kožni upravljač</t>
  </si>
  <si>
    <t>PCV24</t>
  </si>
  <si>
    <t>Paket LOOK 
- Krov u crnoj boji
- RS Line personalizacija u boji karoserije</t>
  </si>
  <si>
    <t>x</t>
  </si>
  <si>
    <t>opcije</t>
  </si>
  <si>
    <t>Krov crne boje</t>
  </si>
  <si>
    <t>PAVNTC</t>
  </si>
  <si>
    <t>(1) (2)</t>
  </si>
  <si>
    <t>Vanjska osvrtna ogledala crne boje</t>
  </si>
  <si>
    <t>REPNTC</t>
  </si>
  <si>
    <t>Sustav za pomoć u vožnji i prometni gužvi na autocesti</t>
  </si>
  <si>
    <t>ADR00</t>
  </si>
  <si>
    <t>TOMANU</t>
  </si>
  <si>
    <t>jednobojna karoserija - jednoslojna boja Ledeno Bijela</t>
  </si>
  <si>
    <t>OVQXB</t>
  </si>
  <si>
    <t>jednobojna karoserija - metalik boja Crna Metalik</t>
  </si>
  <si>
    <t>jednobojna karoserija - metalik boja Siva Metalik</t>
  </si>
  <si>
    <t>jednobojna karoseirja - metalik boja Plava Zanzibar</t>
  </si>
  <si>
    <t>TERRF</t>
  </si>
  <si>
    <t>jednobojna karoseirja - metalik boja Narančasta Valencia</t>
  </si>
  <si>
    <t>jednobojna karoserija - metalik boja posebna Crvena Flamme</t>
  </si>
  <si>
    <t>jednobojna  karoserija - metalik boja posebna Bijela Universal</t>
  </si>
  <si>
    <t>multimedija</t>
  </si>
  <si>
    <t>Multimedijski radio BOSE 9,3" zaslon s navigacijom 2x USB in 1x AUX + DAB</t>
  </si>
  <si>
    <t>NA419 EQSPHP</t>
  </si>
  <si>
    <t>RSGALT SSRCCF</t>
  </si>
  <si>
    <t>(1)Obavezno skupa s PAVNTC / REPNTC</t>
  </si>
  <si>
    <t>(2)Nije dostupno s bojama OVQXB i TEGXA</t>
  </si>
  <si>
    <t>(3)Dostupno samo u kombinaciji s boju TENNP / TEEQB / TEQXD</t>
  </si>
  <si>
    <t xml:space="preserve">
R. S. Line</t>
  </si>
  <si>
    <t>R. S. Line</t>
  </si>
  <si>
    <t>presvlake od tamne tkanine</t>
  </si>
  <si>
    <t>presvlake od crne tkanine u komb. s imitacijom kože</t>
  </si>
  <si>
    <t>DRAP04</t>
  </si>
  <si>
    <t>presvlake alkantara u tamnoj boji s crvenim prošivima</t>
  </si>
  <si>
    <t>CUIR04</t>
  </si>
  <si>
    <t>presvlake alkantara u tamnoj boji s zlatnim prošivima</t>
  </si>
  <si>
    <t>CUIR07</t>
  </si>
  <si>
    <t>QXB</t>
  </si>
  <si>
    <t>crna metalik</t>
  </si>
  <si>
    <t>Modra Zanzibar</t>
  </si>
  <si>
    <t>Plava Zanzibar</t>
  </si>
  <si>
    <t>siva metalik</t>
  </si>
  <si>
    <t>Oranžna Valencia</t>
  </si>
  <si>
    <t>plava zanzibar</t>
  </si>
  <si>
    <t>RRF</t>
  </si>
  <si>
    <t>narančasta valencia</t>
  </si>
  <si>
    <t>EQB</t>
  </si>
  <si>
    <t>Aluminijski naplatci 17" Bahamas</t>
  </si>
  <si>
    <t>RALU17 RDIF08</t>
  </si>
  <si>
    <t>Aluminijski naplatci 18" Pasadena</t>
  </si>
  <si>
    <t>RALU18 RDIF09</t>
  </si>
  <si>
    <t>Aluminijski naplatci 18" Silverstone</t>
  </si>
  <si>
    <t>RALU18 RDIF13</t>
  </si>
  <si>
    <t>Aluminijski naplatci 18" E-Tech engineered</t>
  </si>
  <si>
    <t>RALU18 RDIF10</t>
  </si>
  <si>
    <t>Renault Megane</t>
  </si>
  <si>
    <t>R. S. Ultime</t>
  </si>
  <si>
    <t>2HER M8A6US</t>
  </si>
  <si>
    <t>MEGANE Ultime 300 EDC</t>
  </si>
  <si>
    <t>221 (300)</t>
  </si>
  <si>
    <t>Cjenik vrijedi do objave novog cjenika. GA Croatia d. o. o. zadržava mogućnost promjene informacija navedenih u cjeniku.</t>
  </si>
  <si>
    <t>Ultime
EUR/kn</t>
  </si>
  <si>
    <t>Head-up zaslon</t>
  </si>
  <si>
    <t>PRHMD1</t>
  </si>
  <si>
    <t>Ultime personalizacija</t>
  </si>
  <si>
    <t>PRULTM</t>
  </si>
  <si>
    <t>Panoramski krov s el. otvaranjem</t>
  </si>
  <si>
    <t xml:space="preserve">metalik boja R.S. </t>
  </si>
  <si>
    <t>TEENV</t>
  </si>
  <si>
    <t>TEEQC</t>
  </si>
  <si>
    <t>Ultime</t>
  </si>
  <si>
    <t>tamna unutrašnjost</t>
  </si>
  <si>
    <t>recaro alcantara sportska sjedišta</t>
  </si>
  <si>
    <t>CUIR10</t>
  </si>
  <si>
    <t>Črna Etoile</t>
  </si>
  <si>
    <t xml:space="preserve">KOVINSKA BARVA R.S. </t>
  </si>
  <si>
    <t xml:space="preserve">METALIK BOJA R.S. </t>
  </si>
  <si>
    <t xml:space="preserve">metalik boja r.s. </t>
  </si>
  <si>
    <t>žuta sirius</t>
  </si>
  <si>
    <t>ENV</t>
  </si>
  <si>
    <t>narančasta tonic</t>
  </si>
  <si>
    <t>EQC</t>
  </si>
  <si>
    <t>aluminijski naplatci 19" Fuji</t>
  </si>
  <si>
    <t>RALU19 RDIF46</t>
  </si>
  <si>
    <t>Renault TWINGO i TWINGO E-TECH ELECTRIC</t>
  </si>
  <si>
    <t>equilibre SCe 65 (1)</t>
  </si>
  <si>
    <t>E2W MKM 6U X</t>
  </si>
  <si>
    <t>48 (65)</t>
  </si>
  <si>
    <t>Električni motor</t>
  </si>
  <si>
    <t>Gradski domet</t>
  </si>
  <si>
    <t>equilibre R80</t>
  </si>
  <si>
    <t>E2W A1E C1 X</t>
  </si>
  <si>
    <t>Elektrika</t>
  </si>
  <si>
    <t>60 (82)</t>
  </si>
  <si>
    <t>techno R80</t>
  </si>
  <si>
    <t>E3W A1E C1 X</t>
  </si>
  <si>
    <t>Urban Night R80</t>
  </si>
  <si>
    <t>IMW A1E C1 X</t>
  </si>
  <si>
    <t>Produljeno jamstvo - verzija s benzinskim motorom</t>
  </si>
  <si>
    <t>Produljeno jamstvo - verzije s električnim motorom</t>
  </si>
  <si>
    <t>Garancija baterije</t>
  </si>
  <si>
    <t>8 godina / 160.000 km ili kada kapacitet baterije padne ispod 70% početnog kapaciteta</t>
  </si>
  <si>
    <t>Urban night</t>
  </si>
  <si>
    <t xml:space="preserve">PAKETI TWINGO </t>
  </si>
  <si>
    <t xml:space="preserve">Paket SIGURNOST </t>
  </si>
  <si>
    <t>PCV96</t>
  </si>
  <si>
    <t xml:space="preserve">Regulator i ograničivač brzine </t>
  </si>
  <si>
    <t xml:space="preserve">Upozorenje za napuštanje vozne trake </t>
  </si>
  <si>
    <t xml:space="preserve">PAKETI TWINGO ELECTRIC </t>
  </si>
  <si>
    <t>PCV76</t>
  </si>
  <si>
    <t xml:space="preserve">Paket UDOBNOST </t>
  </si>
  <si>
    <t xml:space="preserve">Prednja svjetla za maglu s osvjetljenjem u zavoju </t>
  </si>
  <si>
    <t>PCV64</t>
  </si>
  <si>
    <t xml:space="preserve">Prednja svjetla za maglu sa osvjetljenjem u zavoju </t>
  </si>
  <si>
    <t xml:space="preserve">Kućni kabel za punjenje </t>
  </si>
  <si>
    <t>CABDO1</t>
  </si>
  <si>
    <t xml:space="preserve">OPCIJE TWINGO I TWINGO ELECTRIC </t>
  </si>
  <si>
    <t>RDAR01</t>
  </si>
  <si>
    <t>DLIGMA</t>
  </si>
  <si>
    <t xml:space="preserve">Aluminijski naplatci 16" Monega </t>
  </si>
  <si>
    <t>RDIF54 RALU16</t>
  </si>
  <si>
    <t xml:space="preserve">Platneni krov </t>
  </si>
  <si>
    <t>TOTOIL</t>
  </si>
  <si>
    <t xml:space="preserve">Nemetalik boja - posebna (besplatno) </t>
  </si>
  <si>
    <t xml:space="preserve">Nemetalik boja - posebna </t>
  </si>
  <si>
    <t xml:space="preserve">Metalik boja </t>
  </si>
  <si>
    <t xml:space="preserve">Metalik boja - posebna </t>
  </si>
  <si>
    <t>Unutrašnjost crne boje</t>
  </si>
  <si>
    <t>Tamne presvlake sa svijetlim rubovima</t>
  </si>
  <si>
    <t>Presvlake u kombinaciji kože i tkanine u crnoj boji</t>
  </si>
  <si>
    <t>TICUI6</t>
  </si>
  <si>
    <t>Presvlake u kombinaciji kože i tkanine u crnoj boji sa žutim prošivima</t>
  </si>
  <si>
    <t>TICUI7</t>
  </si>
  <si>
    <t>Presvlake u kombinaciji kože i tkanine u crnoj boji s crvenim prošivima</t>
  </si>
  <si>
    <t>TICUI8</t>
  </si>
  <si>
    <t>Presvlake u kombinaciji kože i tkanine u crnoj i bijeloj boji Urban Night</t>
  </si>
  <si>
    <t>TICU12</t>
  </si>
  <si>
    <t>JEDNOSTRUKA BOJA - POSEBNA (BESPLATNO)</t>
  </si>
  <si>
    <t>Plava Pill</t>
  </si>
  <si>
    <t>RPP</t>
  </si>
  <si>
    <t>JEDNOSTRUKA BOJA - POSEBNA</t>
  </si>
  <si>
    <t>Žuta Mango</t>
  </si>
  <si>
    <t>EQD</t>
  </si>
  <si>
    <t>Crna Etoile (1)</t>
  </si>
  <si>
    <t>Siva Cosmic</t>
  </si>
  <si>
    <t>KPE</t>
  </si>
  <si>
    <t>METALIK BOJA - POSEBNA</t>
  </si>
  <si>
    <t>QNY</t>
  </si>
  <si>
    <t>Čelični naplatci 15" + ukrasni pokrovi kotača Vegas</t>
  </si>
  <si>
    <t>RDIF08</t>
  </si>
  <si>
    <t>Aluminijski naplatci 15" Altana</t>
  </si>
  <si>
    <t>RDIF24</t>
  </si>
  <si>
    <t>Aluminijski naplatci 16" Monega</t>
  </si>
  <si>
    <t>RDIF54</t>
  </si>
  <si>
    <t>Aluminijski naplatci 16" Urban Night</t>
  </si>
  <si>
    <t>RDIF64</t>
  </si>
  <si>
    <t>(1) Besplatna boja na verziji "URBAN NIGHT"</t>
  </si>
  <si>
    <t>PERSONALIZACIJA</t>
  </si>
  <si>
    <t xml:space="preserve">PERSONALIZACIJA TWINGO ELECTRIC </t>
  </si>
  <si>
    <t>Velike ukrasne naljepnice crne boje (1)</t>
  </si>
  <si>
    <t>PERB21</t>
  </si>
  <si>
    <t>Velike ukrasne naljepnice bijele boje (1)</t>
  </si>
  <si>
    <t>PERB22</t>
  </si>
  <si>
    <t xml:space="preserve">Male ukrasne naljepnice bijele boje </t>
  </si>
  <si>
    <t>PERB24</t>
  </si>
  <si>
    <t xml:space="preserve">Paket LOOK UNUTRAŠNJOST - Crna </t>
  </si>
  <si>
    <t>PERP02</t>
  </si>
  <si>
    <t xml:space="preserve">Armaturna ploča, obrozu zračnika i upravljač u crnoj boji  </t>
  </si>
  <si>
    <t>Paket LOOK UNUTRAŠNJOST - Crna (2)</t>
  </si>
  <si>
    <t>Presvlake u kombinaciji kože i tkanine u crnoj boji sa žutim prošivima (3)</t>
  </si>
  <si>
    <t>Presvlake u kombinaciji kože i tkanine u crnoj boji s crvenim prošivima (3)</t>
  </si>
  <si>
    <t>(1) Nije dostupno sa TOTOIL (platneni krov)</t>
  </si>
  <si>
    <t>(2) Na benzinskoj verziji kod paketa PCV64</t>
  </si>
  <si>
    <t>(3) Obavezno s opcijom PERP02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</si>
</sst>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#,##0.00\ &quot;kn&quot;;[Red]\-#,##0.00\ &quot;kn&quot;"/>
    <numFmt numFmtId="164" formatCode="_(&quot;€&quot;* #,##0.00_);_(&quot;€&quot;* \(#,##0.00\);_(&quot;€&quot;* &quot;-&quot;??_);_(@_)"/>
    <numFmt numFmtId="165" formatCode="_-* #,##0.00\ [$kn-41A]_-;\-* #,##0.00\ [$kn-41A]_-;_-* &quot;-&quot;??\ [$kn-41A]_-;_-@_-"/>
    <numFmt numFmtId="166" formatCode="_-* #,##0.00\ [$€-1]_-;\-* #,##0.00\ [$€-1]_-;_-* &quot;-&quot;??\ [$€-1]_-;_-@_-"/>
    <numFmt numFmtId="167" formatCode="#,##0\ &quot;€&quot;"/>
    <numFmt numFmtId="168" formatCode="_ * #,##0.00_)\ [$€-1]_ ;_ * \(#,##0.00\)\ [$€-1]_ ;_ * &quot;-&quot;??_)\ [$€-1]_ ;_ @_ "/>
    <numFmt numFmtId="169" formatCode="_-* #,##0.00\ [$€-424]_-;\-* #,##0.00\ [$€-424]_-;_-* &quot;-&quot;??\ [$€-424]_-;_-@_-"/>
    <numFmt numFmtId="171" formatCode="#,##0.00\ &quot;€&quot;"/>
    <numFmt numFmtId="172" formatCode="#.##00\ [$€-1];[Red]\-#.##00\ [$€-1]"/>
    <numFmt numFmtId="173" formatCode="#,##0.00\ [$€-1];[Red]\-#,##0.00\ [$€-1]"/>
    <numFmt numFmtId="174" formatCode="0.00000"/>
    <numFmt numFmtId="175" formatCode="_-* #,##0\ [$kn-41A]_-;\-* #,##0\ [$kn-41A]_-;_-* &quot;-&quot;??\ [$kn-41A]_-;_-@_-"/>
    <numFmt numFmtId="176" formatCode="_-* #,##0\ [$€-424]_-;\-* #,##0\ [$€-424]_-;_-* &quot;-&quot;??\ [$€-424]_-;_-@_-"/>
    <numFmt numFmtId="177" formatCode="#,##0\ [$kn-41A];\-#,##0\ [$kn-41A]"/>
    <numFmt numFmtId="178" formatCode="#.##0\ [$€-1];[Red]\-#.##0\ [$€-1]"/>
    <numFmt numFmtId="179" formatCode="#.##\ [$€-1];[Red]\-#.##\ [$€-1]"/>
    <numFmt numFmtId="180" formatCode="_ * #,##0.00_)\ &quot;€&quot;_ ;_ * \(#,##0.00\)\ &quot;€&quot;_ ;_ * &quot;-&quot;??_)\ &quot;€&quot;_ ;_ @_ "/>
    <numFmt numFmtId="181" formatCode="#,##0\ [$kn-41A]"/>
    <numFmt numFmtId="182" formatCode="_ * #,##0_)\ &quot;€&quot;_ ;_ * \(#,##0\)\ &quot;€&quot;_ ;_ * &quot;-&quot;??_)\ &quot;€&quot;_ ;_ @_ "/>
    <numFmt numFmtId="183" formatCode="#,##0.00\ [$kn-41A]"/>
    <numFmt numFmtId="184" formatCode="[$€-2]\ #.##00;[Red]\-[$€-2]\ #.##00"/>
  </numFmts>
  <fonts count="17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NouvelR"/>
    </font>
    <font>
      <sz val="11"/>
      <color theme="1"/>
      <name val="Biome"/>
      <family val="2"/>
    </font>
    <font>
      <sz val="14"/>
      <color theme="1"/>
      <name val="NouvelR"/>
    </font>
    <font>
      <b/>
      <sz val="30"/>
      <name val="NouvelR"/>
    </font>
    <font>
      <b/>
      <sz val="22"/>
      <color theme="4"/>
      <name val="NouvelR"/>
    </font>
    <font>
      <sz val="20"/>
      <color theme="1"/>
      <name val="NouvelR"/>
    </font>
    <font>
      <sz val="12"/>
      <color theme="1"/>
      <name val="NouvelR"/>
    </font>
    <font>
      <b/>
      <sz val="12"/>
      <color theme="0"/>
      <name val="NouvelR"/>
    </font>
    <font>
      <b/>
      <sz val="11"/>
      <color theme="1"/>
      <name val="NouvelR"/>
    </font>
    <font>
      <b/>
      <sz val="9"/>
      <color theme="0"/>
      <name val="NouvelR"/>
    </font>
    <font>
      <sz val="12"/>
      <name val="NouvelR"/>
    </font>
    <font>
      <sz val="10"/>
      <color theme="1"/>
      <name val="NouvelR"/>
    </font>
    <font>
      <sz val="10"/>
      <name val="Times New Roman CE"/>
      <family val="1"/>
      <charset val="238"/>
    </font>
    <font>
      <sz val="8"/>
      <color theme="1"/>
      <name val="NouvelR"/>
    </font>
    <font>
      <b/>
      <sz val="25"/>
      <name val="NouvelR"/>
    </font>
    <font>
      <b/>
      <sz val="24"/>
      <name val="NouvelR"/>
    </font>
    <font>
      <b/>
      <sz val="8"/>
      <color theme="0"/>
      <name val="NouvelR"/>
    </font>
    <font>
      <b/>
      <sz val="8"/>
      <color theme="1"/>
      <name val="NouvelR"/>
    </font>
    <font>
      <sz val="8"/>
      <name val="Arial CE"/>
      <charset val="238"/>
    </font>
    <font>
      <sz val="8"/>
      <name val="NouvelR"/>
    </font>
    <font>
      <b/>
      <sz val="8"/>
      <name val="NouvelR"/>
    </font>
    <font>
      <sz val="9"/>
      <color theme="0"/>
      <name val="NouvelR"/>
    </font>
    <font>
      <sz val="9"/>
      <color theme="1"/>
      <name val="NouvelR"/>
    </font>
    <font>
      <sz val="18"/>
      <name val="NouvelR"/>
    </font>
    <font>
      <sz val="18"/>
      <color theme="1"/>
      <name val="NouvelR"/>
    </font>
    <font>
      <sz val="16"/>
      <name val="NouvelR"/>
    </font>
    <font>
      <sz val="16"/>
      <color theme="1"/>
      <name val="NouvelR"/>
    </font>
    <font>
      <sz val="14"/>
      <name val="NouvelR"/>
    </font>
    <font>
      <b/>
      <sz val="16"/>
      <name val="NouvelR"/>
    </font>
    <font>
      <sz val="16"/>
      <color theme="1"/>
      <name val="Biome"/>
      <family val="2"/>
      <charset val="238"/>
    </font>
    <font>
      <b/>
      <sz val="14"/>
      <color theme="0"/>
      <name val="NouvelR"/>
    </font>
    <font>
      <sz val="14"/>
      <color theme="1"/>
      <name val="Biome"/>
      <family val="2"/>
      <charset val="238"/>
    </font>
    <font>
      <b/>
      <sz val="14"/>
      <color theme="1"/>
      <name val="NouvelR"/>
    </font>
    <font>
      <b/>
      <sz val="18"/>
      <color theme="0"/>
      <name val="NouvelR"/>
    </font>
    <font>
      <sz val="22"/>
      <color theme="1"/>
      <name val="NouvelR"/>
    </font>
    <font>
      <b/>
      <sz val="12"/>
      <color theme="1"/>
      <name val="NouvelR"/>
    </font>
    <font>
      <sz val="14"/>
      <color theme="0"/>
      <name val="NouvelR"/>
    </font>
    <font>
      <b/>
      <sz val="16"/>
      <color theme="0"/>
      <name val="NouvelR"/>
    </font>
    <font>
      <b/>
      <i/>
      <u/>
      <sz val="10"/>
      <color theme="1"/>
      <name val="NouvelR"/>
    </font>
    <font>
      <b/>
      <sz val="10"/>
      <color theme="1"/>
      <name val="NouvelR"/>
    </font>
    <font>
      <b/>
      <sz val="10"/>
      <color theme="0"/>
      <name val="NouvelR"/>
    </font>
    <font>
      <b/>
      <sz val="14"/>
      <color rgb="FFFFFFFF"/>
      <name val="NouvelR"/>
    </font>
    <font>
      <sz val="16"/>
      <color rgb="FF000000"/>
      <name val="NouvelR"/>
    </font>
    <font>
      <sz val="15"/>
      <name val="NouvelR"/>
    </font>
    <font>
      <sz val="15"/>
      <color theme="1"/>
      <name val="NouvelR"/>
    </font>
    <font>
      <sz val="18"/>
      <color theme="1"/>
      <name val="Biome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30"/>
      <name val="NouvelR - l"/>
    </font>
    <font>
      <b/>
      <sz val="22"/>
      <color theme="4"/>
      <name val="NouvelR - l"/>
    </font>
    <font>
      <sz val="11"/>
      <color theme="1"/>
      <name val="NouvelR - l"/>
    </font>
    <font>
      <sz val="20"/>
      <color theme="1"/>
      <name val="NouvelR - l"/>
    </font>
    <font>
      <sz val="18"/>
      <color theme="1"/>
      <name val="NouvelR - l"/>
    </font>
    <font>
      <sz val="12"/>
      <color theme="1"/>
      <name val="NouvelR - l"/>
    </font>
    <font>
      <b/>
      <sz val="12"/>
      <color theme="0"/>
      <name val="NouvelR - l"/>
    </font>
    <font>
      <b/>
      <sz val="14"/>
      <color theme="0"/>
      <name val="NouvelR - l"/>
    </font>
    <font>
      <sz val="14"/>
      <color theme="0"/>
      <name val="NouvelR - l"/>
    </font>
    <font>
      <sz val="14"/>
      <color theme="1"/>
      <name val="NouvelR - l"/>
    </font>
    <font>
      <sz val="14"/>
      <name val="NouvelR - l"/>
    </font>
    <font>
      <b/>
      <sz val="14"/>
      <name val="NouvelR - l"/>
      <charset val="238"/>
    </font>
    <font>
      <sz val="10"/>
      <color theme="1"/>
      <name val="NouvelR - l"/>
    </font>
    <font>
      <sz val="11"/>
      <color theme="1"/>
      <name val="NouvelR"/>
      <family val="3"/>
    </font>
    <font>
      <sz val="7"/>
      <name val="NouvelR - l"/>
    </font>
    <font>
      <sz val="16"/>
      <name val="NouvelR - l"/>
    </font>
    <font>
      <sz val="16"/>
      <color theme="1"/>
      <name val="NouvelR - l"/>
    </font>
    <font>
      <sz val="16"/>
      <color rgb="FF242424"/>
      <name val="NouvelR - l"/>
    </font>
    <font>
      <b/>
      <sz val="25"/>
      <name val="NouvelR - l"/>
    </font>
    <font>
      <b/>
      <sz val="24"/>
      <name val="NouvelR - l"/>
    </font>
    <font>
      <b/>
      <sz val="8"/>
      <color theme="0"/>
      <name val="NouvelR - l"/>
    </font>
    <font>
      <b/>
      <sz val="11"/>
      <color theme="0"/>
      <name val="NouvelR - l"/>
    </font>
    <font>
      <b/>
      <sz val="9"/>
      <color theme="0"/>
      <name val="NouvelR - l"/>
    </font>
    <font>
      <b/>
      <i/>
      <u/>
      <sz val="10"/>
      <color theme="1"/>
      <name val="NouvelR - l"/>
    </font>
    <font>
      <b/>
      <sz val="10"/>
      <color theme="1"/>
      <name val="NouvelR - l"/>
    </font>
    <font>
      <b/>
      <sz val="10"/>
      <color theme="0"/>
      <name val="NouvelR - l"/>
    </font>
    <font>
      <sz val="8"/>
      <color theme="1"/>
      <name val="NouvelR - l"/>
    </font>
    <font>
      <sz val="11"/>
      <name val="NouvelR - l"/>
    </font>
    <font>
      <sz val="8"/>
      <name val="NouvelR - l"/>
    </font>
    <font>
      <sz val="12"/>
      <name val="NouvelR - l"/>
    </font>
    <font>
      <sz val="22"/>
      <color theme="1"/>
      <name val="NouvelR - l"/>
    </font>
    <font>
      <sz val="26"/>
      <color theme="1"/>
      <name val="NouvelR"/>
    </font>
    <font>
      <sz val="16"/>
      <color theme="1"/>
      <name val="Calibri"/>
      <family val="2"/>
      <charset val="238"/>
      <scheme val="minor"/>
    </font>
    <font>
      <sz val="18"/>
      <color theme="0"/>
      <name val="NouvelR"/>
    </font>
    <font>
      <sz val="19"/>
      <name val="NouvelR"/>
    </font>
    <font>
      <b/>
      <sz val="19"/>
      <name val="NouvelR"/>
    </font>
    <font>
      <sz val="19"/>
      <color theme="1"/>
      <name val="NouvelR"/>
    </font>
    <font>
      <sz val="18"/>
      <color theme="1"/>
      <name val="Calibri"/>
      <family val="2"/>
      <charset val="238"/>
      <scheme val="minor"/>
    </font>
    <font>
      <sz val="18"/>
      <color theme="1"/>
      <name val="NouvelR"/>
      <family val="3"/>
    </font>
    <font>
      <b/>
      <sz val="18"/>
      <name val="NouvelR"/>
    </font>
    <font>
      <b/>
      <sz val="18"/>
      <color rgb="FFFFFFFF"/>
      <name val="NouvelR"/>
    </font>
    <font>
      <sz val="18"/>
      <color rgb="FF000000"/>
      <name val="NouvelR"/>
    </font>
    <font>
      <sz val="24"/>
      <name val="NouvelR"/>
    </font>
    <font>
      <sz val="24"/>
      <color theme="1"/>
      <name val="NouvelR"/>
    </font>
    <font>
      <sz val="12"/>
      <color theme="1"/>
      <name val="Calibri"/>
      <family val="2"/>
      <charset val="238"/>
      <scheme val="minor"/>
    </font>
    <font>
      <b/>
      <sz val="11"/>
      <color theme="0"/>
      <name val="NouvelR"/>
    </font>
    <font>
      <b/>
      <i/>
      <u/>
      <sz val="12"/>
      <color theme="1"/>
      <name val="NouvelR"/>
    </font>
    <font>
      <sz val="16"/>
      <color theme="0"/>
      <name val="NouvelR"/>
    </font>
    <font>
      <sz val="10"/>
      <name val="NouvelR"/>
    </font>
    <font>
      <sz val="14"/>
      <color theme="1"/>
      <name val="Calibri"/>
      <family val="2"/>
      <charset val="238"/>
      <scheme val="minor"/>
    </font>
    <font>
      <b/>
      <sz val="16"/>
      <color rgb="FFFFFFFF"/>
      <name val="NouvelR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NouvelR"/>
    </font>
    <font>
      <b/>
      <sz val="9"/>
      <color theme="1"/>
      <name val="NouvelR"/>
    </font>
    <font>
      <sz val="11"/>
      <color theme="0"/>
      <name val="NouvelR"/>
    </font>
    <font>
      <sz val="14"/>
      <color theme="1"/>
      <name val="NouvelR"/>
      <family val="3"/>
    </font>
    <font>
      <b/>
      <sz val="14"/>
      <name val="NouvelR"/>
    </font>
    <font>
      <b/>
      <i/>
      <u/>
      <sz val="11"/>
      <color theme="1"/>
      <name val="NouvelR"/>
    </font>
    <font>
      <b/>
      <sz val="12"/>
      <name val="NouvelR - l"/>
    </font>
    <font>
      <b/>
      <sz val="12"/>
      <color rgb="FFFFFFFF"/>
      <name val="NouvelR"/>
    </font>
    <font>
      <sz val="11"/>
      <color rgb="FF000000"/>
      <name val="NouvelR"/>
      <family val="3"/>
    </font>
    <font>
      <b/>
      <sz val="12"/>
      <name val="NouvelR"/>
    </font>
    <font>
      <sz val="9"/>
      <color theme="1"/>
      <name val="NouvelR - l"/>
    </font>
    <font>
      <b/>
      <sz val="20"/>
      <color theme="1"/>
      <name val="NouvelR"/>
      <family val="3"/>
    </font>
    <font>
      <b/>
      <sz val="18"/>
      <color rgb="FFFFFFFF"/>
      <name val="NouvelR"/>
      <family val="3"/>
    </font>
    <font>
      <sz val="18"/>
      <name val="NouvelR"/>
      <family val="3"/>
    </font>
    <font>
      <b/>
      <sz val="18"/>
      <name val="NouvelR"/>
      <family val="3"/>
    </font>
    <font>
      <sz val="20"/>
      <name val="NouvelR"/>
    </font>
    <font>
      <sz val="12"/>
      <color theme="1"/>
      <name val="NouvelR"/>
      <family val="3"/>
    </font>
    <font>
      <b/>
      <sz val="20"/>
      <color theme="1"/>
      <name val="NouvelR"/>
    </font>
    <font>
      <b/>
      <sz val="16"/>
      <color theme="1"/>
      <name val="NouvelR"/>
    </font>
    <font>
      <b/>
      <sz val="24"/>
      <color theme="1"/>
      <name val="NouvelR"/>
    </font>
    <font>
      <b/>
      <sz val="36"/>
      <name val="NouvelR"/>
      <family val="3"/>
    </font>
    <font>
      <b/>
      <sz val="22"/>
      <color theme="4"/>
      <name val="NouvelR"/>
      <family val="3"/>
    </font>
    <font>
      <sz val="22"/>
      <color theme="0"/>
      <name val="NouvelR"/>
      <family val="3"/>
    </font>
    <font>
      <sz val="11"/>
      <color theme="0"/>
      <name val="NouvelR"/>
      <family val="3"/>
    </font>
    <font>
      <b/>
      <sz val="16"/>
      <color theme="1"/>
      <name val="NouvelR"/>
      <family val="3"/>
    </font>
    <font>
      <sz val="16"/>
      <color theme="1"/>
      <name val="NouvelR"/>
      <family val="3"/>
    </font>
    <font>
      <b/>
      <sz val="12"/>
      <color theme="1"/>
      <name val="NouvelR"/>
      <family val="3"/>
    </font>
    <font>
      <sz val="16"/>
      <color theme="0"/>
      <name val="NouvelR"/>
      <family val="3"/>
    </font>
    <font>
      <sz val="16"/>
      <color theme="0" tint="-0.34998626667073579"/>
      <name val="NouvelR"/>
      <family val="3"/>
    </font>
    <font>
      <sz val="18"/>
      <color theme="0"/>
      <name val="NouvelR"/>
      <family val="3"/>
    </font>
    <font>
      <sz val="18"/>
      <color theme="0" tint="-0.34998626667073579"/>
      <name val="NouvelR"/>
      <family val="3"/>
    </font>
    <font>
      <sz val="18"/>
      <color rgb="FF000000"/>
      <name val="NouvelR"/>
      <family val="3"/>
    </font>
    <font>
      <sz val="16"/>
      <color rgb="FFFFFFFF"/>
      <name val="NouvelR"/>
      <family val="3"/>
    </font>
    <font>
      <sz val="12"/>
      <name val="NouvelR"/>
      <family val="3"/>
    </font>
    <font>
      <sz val="20"/>
      <color theme="0"/>
      <name val="NouvelR"/>
      <family val="3"/>
    </font>
    <font>
      <sz val="20"/>
      <color theme="1"/>
      <name val="NouvelR"/>
      <family val="3"/>
    </font>
    <font>
      <b/>
      <sz val="18"/>
      <color theme="1"/>
      <name val="NouvelR"/>
      <family val="3"/>
    </font>
    <font>
      <b/>
      <sz val="20"/>
      <color theme="0"/>
      <name val="NouvelR"/>
      <family val="3"/>
    </font>
    <font>
      <b/>
      <sz val="22"/>
      <color theme="0"/>
      <name val="NouvelR"/>
      <family val="3"/>
    </font>
    <font>
      <sz val="22"/>
      <color theme="1"/>
      <name val="NouvelR"/>
      <family val="3"/>
    </font>
    <font>
      <b/>
      <sz val="48"/>
      <name val="NouvelR"/>
      <family val="3"/>
    </font>
    <font>
      <sz val="48"/>
      <color theme="1"/>
      <name val="NouvelR"/>
      <family val="3"/>
    </font>
    <font>
      <b/>
      <sz val="30"/>
      <name val="NouvelR"/>
      <family val="3"/>
    </font>
    <font>
      <b/>
      <sz val="36"/>
      <color theme="1"/>
      <name val="NouvelR"/>
      <family val="3"/>
    </font>
    <font>
      <sz val="36"/>
      <color theme="1"/>
      <name val="NouvelR"/>
      <family val="3"/>
    </font>
    <font>
      <b/>
      <sz val="36"/>
      <color theme="4"/>
      <name val="NouvelR"/>
      <family val="3"/>
    </font>
    <font>
      <b/>
      <sz val="16"/>
      <color rgb="FF4472C4"/>
      <name val="NouvelR"/>
      <family val="3"/>
    </font>
    <font>
      <sz val="16"/>
      <color rgb="FF000000"/>
      <name val="NouvelR"/>
      <family val="3"/>
    </font>
    <font>
      <sz val="20"/>
      <name val="NouvelR"/>
      <family val="3"/>
    </font>
    <font>
      <sz val="14"/>
      <name val="NouvelR"/>
      <family val="3"/>
    </font>
    <font>
      <b/>
      <sz val="24"/>
      <name val="NouvelR"/>
      <family val="3"/>
    </font>
    <font>
      <b/>
      <sz val="9"/>
      <color theme="0"/>
      <name val="NouvelR"/>
      <family val="3"/>
    </font>
    <font>
      <b/>
      <sz val="8"/>
      <color theme="0"/>
      <name val="NouvelR"/>
      <family val="3"/>
    </font>
    <font>
      <b/>
      <sz val="16"/>
      <color theme="0"/>
      <name val="NouvelR"/>
      <family val="3"/>
    </font>
    <font>
      <b/>
      <sz val="8"/>
      <color theme="1"/>
      <name val="NouvelR"/>
      <family val="3"/>
    </font>
    <font>
      <sz val="8"/>
      <color theme="1"/>
      <name val="NouvelR"/>
      <family val="3"/>
    </font>
    <font>
      <sz val="14"/>
      <color theme="0" tint="-0.34998626667073579"/>
      <name val="NouvelR"/>
      <family val="3"/>
    </font>
    <font>
      <sz val="14"/>
      <color theme="0"/>
      <name val="NouvelR"/>
      <family val="3"/>
    </font>
    <font>
      <sz val="16"/>
      <name val="NouvelR"/>
      <family val="3"/>
    </font>
    <font>
      <b/>
      <sz val="18"/>
      <color theme="4"/>
      <name val="NouvelR"/>
      <family val="3"/>
    </font>
    <font>
      <b/>
      <sz val="22"/>
      <color rgb="FF4472C4"/>
      <name val="NouvelR"/>
      <family val="3"/>
    </font>
    <font>
      <b/>
      <sz val="16"/>
      <name val="NouvelR"/>
      <family val="3"/>
    </font>
    <font>
      <sz val="26"/>
      <color theme="1"/>
      <name val="NouvelR"/>
      <family val="3"/>
    </font>
    <font>
      <b/>
      <sz val="26"/>
      <color theme="1"/>
      <name val="NouvelR"/>
      <family val="3"/>
    </font>
    <font>
      <sz val="26"/>
      <color theme="0"/>
      <name val="NouvelR"/>
      <family val="3"/>
    </font>
    <font>
      <sz val="24"/>
      <color theme="0"/>
      <name val="NouvelR"/>
      <family val="3"/>
    </font>
    <font>
      <b/>
      <sz val="22"/>
      <color theme="1"/>
      <name val="NouvelR"/>
      <family val="3"/>
    </font>
    <font>
      <sz val="24"/>
      <color theme="1"/>
      <name val="NouvelR"/>
      <family val="3"/>
    </font>
    <font>
      <b/>
      <sz val="14"/>
      <color theme="0"/>
      <name val="NouvelR"/>
      <family val="3"/>
    </font>
    <font>
      <b/>
      <sz val="11"/>
      <color theme="0"/>
      <name val="NouvelR"/>
      <family val="3"/>
    </font>
    <font>
      <b/>
      <sz val="24"/>
      <color theme="1"/>
      <name val="NouvelR"/>
      <family val="3"/>
    </font>
    <font>
      <b/>
      <sz val="20"/>
      <color theme="0"/>
      <name val="NouvelR"/>
    </font>
    <font>
      <b/>
      <sz val="24"/>
      <color theme="0"/>
      <name val="NouvelR"/>
      <family val="3"/>
    </font>
    <font>
      <sz val="12"/>
      <color theme="0"/>
      <name val="NouvelR"/>
      <family val="3"/>
    </font>
    <font>
      <b/>
      <sz val="18"/>
      <color theme="0"/>
      <name val="NouvelR"/>
      <family val="3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88B8D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D9D9D6"/>
      </left>
      <right/>
      <top style="thin">
        <color rgb="FFD9D9D6"/>
      </top>
      <bottom style="thin">
        <color rgb="FFD9D9D6"/>
      </bottom>
      <diagonal/>
    </border>
    <border>
      <left/>
      <right/>
      <top style="thin">
        <color rgb="FFD9D9D6"/>
      </top>
      <bottom style="thin">
        <color rgb="FFD9D9D6"/>
      </bottom>
      <diagonal/>
    </border>
    <border>
      <left/>
      <right style="thin">
        <color rgb="FFD9D9D6"/>
      </right>
      <top style="thin">
        <color rgb="FFD9D9D6"/>
      </top>
      <bottom style="thin">
        <color rgb="FFD9D9D6"/>
      </bottom>
      <diagonal/>
    </border>
    <border>
      <left style="thin">
        <color theme="0"/>
      </left>
      <right style="thin">
        <color theme="0"/>
      </right>
      <top/>
      <bottom style="thin">
        <color rgb="FFD9D9D6"/>
      </bottom>
      <diagonal/>
    </border>
    <border>
      <left style="thin">
        <color rgb="FFD9D9D6"/>
      </left>
      <right style="thin">
        <color rgb="FFD9D9D6"/>
      </right>
      <top style="thin">
        <color rgb="FFD9D9D6"/>
      </top>
      <bottom style="thin">
        <color rgb="FFD9D9D6"/>
      </bottom>
      <diagonal/>
    </border>
    <border>
      <left style="thin">
        <color rgb="FFD9D9D6"/>
      </left>
      <right style="thin">
        <color rgb="FFD9D9D6"/>
      </right>
      <top/>
      <bottom style="thin">
        <color rgb="FFD9D9D6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D9D9D6"/>
      </bottom>
      <diagonal/>
    </border>
    <border>
      <left/>
      <right/>
      <top style="thin">
        <color theme="0"/>
      </top>
      <bottom style="thin">
        <color rgb="FFD9D9D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9D9D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rgb="FFD9D9D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rgb="FFD9D9D6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5" fillId="0" borderId="0"/>
    <xf numFmtId="0" fontId="21" fillId="0" borderId="0"/>
    <xf numFmtId="0" fontId="1" fillId="0" borderId="0"/>
    <xf numFmtId="0" fontId="1" fillId="0" borderId="0"/>
  </cellStyleXfs>
  <cellXfs count="1229">
    <xf numFmtId="0" fontId="0" fillId="0" borderId="0" xfId="0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14" fontId="9" fillId="2" borderId="0" xfId="0" applyNumberFormat="1" applyFont="1" applyFill="1"/>
    <xf numFmtId="0" fontId="14" fillId="2" borderId="0" xfId="0" applyFont="1" applyFill="1"/>
    <xf numFmtId="0" fontId="3" fillId="2" borderId="0" xfId="0" applyFont="1" applyFill="1" applyAlignment="1">
      <alignment horizontal="right"/>
    </xf>
    <xf numFmtId="0" fontId="16" fillId="2" borderId="0" xfId="0" applyFont="1" applyFill="1"/>
    <xf numFmtId="0" fontId="9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0" xfId="0" applyFont="1" applyFill="1" applyAlignment="1">
      <alignment horizontal="right"/>
    </xf>
    <xf numFmtId="0" fontId="19" fillId="3" borderId="8" xfId="0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12" fillId="3" borderId="4" xfId="0" applyFont="1" applyFill="1" applyBorder="1" applyAlignment="1">
      <alignment horizontal="left" vertical="center"/>
    </xf>
    <xf numFmtId="0" fontId="22" fillId="2" borderId="15" xfId="3" applyFont="1" applyFill="1" applyBorder="1" applyAlignment="1">
      <alignment horizontal="left" vertical="center"/>
    </xf>
    <xf numFmtId="0" fontId="23" fillId="2" borderId="15" xfId="3" applyFont="1" applyFill="1" applyBorder="1" applyAlignment="1">
      <alignment horizontal="left" vertical="center"/>
    </xf>
    <xf numFmtId="0" fontId="22" fillId="2" borderId="0" xfId="3" applyFont="1" applyFill="1" applyAlignment="1">
      <alignment horizontal="left" vertical="center"/>
    </xf>
    <xf numFmtId="0" fontId="23" fillId="2" borderId="0" xfId="3" applyFont="1" applyFill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11" fillId="2" borderId="0" xfId="0" applyFont="1" applyFill="1"/>
    <xf numFmtId="0" fontId="11" fillId="0" borderId="0" xfId="0" applyFont="1"/>
    <xf numFmtId="0" fontId="27" fillId="2" borderId="0" xfId="0" applyFont="1" applyFill="1"/>
    <xf numFmtId="0" fontId="29" fillId="2" borderId="0" xfId="0" applyFont="1" applyFill="1"/>
    <xf numFmtId="49" fontId="30" fillId="2" borderId="0" xfId="2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/>
    <xf numFmtId="0" fontId="28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32" fillId="0" borderId="0" xfId="0" applyFont="1"/>
    <xf numFmtId="0" fontId="33" fillId="3" borderId="1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4" fillId="0" borderId="0" xfId="0" applyFont="1"/>
    <xf numFmtId="14" fontId="27" fillId="2" borderId="0" xfId="0" applyNumberFormat="1" applyFont="1" applyFill="1"/>
    <xf numFmtId="0" fontId="27" fillId="0" borderId="0" xfId="0" applyFont="1"/>
    <xf numFmtId="8" fontId="19" fillId="3" borderId="8" xfId="0" applyNumberFormat="1" applyFont="1" applyFill="1" applyBorder="1" applyAlignment="1">
      <alignment horizontal="center" vertical="center"/>
    </xf>
    <xf numFmtId="8" fontId="28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9" fillId="0" borderId="13" xfId="0" applyFont="1" applyBorder="1" applyAlignment="1">
      <alignment horizontal="centerContinuous" vertical="center"/>
    </xf>
    <xf numFmtId="167" fontId="9" fillId="0" borderId="13" xfId="0" applyNumberFormat="1" applyFont="1" applyBorder="1" applyAlignment="1">
      <alignment horizontal="center" vertical="center"/>
    </xf>
    <xf numFmtId="0" fontId="38" fillId="2" borderId="0" xfId="0" applyFont="1" applyFill="1"/>
    <xf numFmtId="0" fontId="9" fillId="0" borderId="0" xfId="0" applyFont="1"/>
    <xf numFmtId="0" fontId="10" fillId="4" borderId="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29" fillId="0" borderId="0" xfId="0" applyFont="1"/>
    <xf numFmtId="0" fontId="14" fillId="0" borderId="13" xfId="0" applyFont="1" applyBorder="1" applyAlignment="1">
      <alignment horizontal="centerContinuous" vertical="center"/>
    </xf>
    <xf numFmtId="165" fontId="14" fillId="0" borderId="13" xfId="0" applyNumberFormat="1" applyFont="1" applyBorder="1" applyAlignment="1">
      <alignment horizontal="center" vertical="center"/>
    </xf>
    <xf numFmtId="171" fontId="42" fillId="0" borderId="13" xfId="0" applyNumberFormat="1" applyFont="1" applyBorder="1" applyAlignment="1">
      <alignment horizontal="right" vertical="center"/>
    </xf>
    <xf numFmtId="8" fontId="14" fillId="0" borderId="14" xfId="0" applyNumberFormat="1" applyFont="1" applyBorder="1" applyAlignment="1">
      <alignment horizontal="center" vertical="center"/>
    </xf>
    <xf numFmtId="168" fontId="14" fillId="0" borderId="0" xfId="0" applyNumberFormat="1" applyFont="1"/>
    <xf numFmtId="0" fontId="14" fillId="0" borderId="0" xfId="0" applyFont="1"/>
    <xf numFmtId="166" fontId="42" fillId="0" borderId="13" xfId="0" applyNumberFormat="1" applyFont="1" applyBorder="1" applyAlignment="1">
      <alignment horizontal="center" vertical="center"/>
    </xf>
    <xf numFmtId="169" fontId="42" fillId="0" borderId="13" xfId="0" applyNumberFormat="1" applyFont="1" applyBorder="1" applyAlignment="1">
      <alignment horizontal="center" vertical="center"/>
    </xf>
    <xf numFmtId="0" fontId="13" fillId="2" borderId="15" xfId="3" applyFont="1" applyFill="1" applyBorder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43" fillId="3" borderId="8" xfId="0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44" fillId="5" borderId="28" xfId="0" applyFont="1" applyFill="1" applyBorder="1" applyAlignment="1">
      <alignment horizontal="center" vertical="center" wrapText="1"/>
    </xf>
    <xf numFmtId="0" fontId="44" fillId="5" borderId="29" xfId="0" applyFont="1" applyFill="1" applyBorder="1" applyAlignment="1">
      <alignment horizontal="center" vertical="center" wrapText="1"/>
    </xf>
    <xf numFmtId="172" fontId="28" fillId="0" borderId="5" xfId="0" applyNumberFormat="1" applyFont="1" applyBorder="1" applyAlignment="1">
      <alignment horizontal="center" vertical="center"/>
    </xf>
    <xf numFmtId="0" fontId="45" fillId="6" borderId="0" xfId="0" applyFont="1" applyFill="1"/>
    <xf numFmtId="49" fontId="46" fillId="2" borderId="0" xfId="2" applyNumberFormat="1" applyFont="1" applyFill="1" applyAlignment="1" applyProtection="1">
      <alignment vertical="center"/>
      <protection locked="0"/>
    </xf>
    <xf numFmtId="0" fontId="47" fillId="2" borderId="0" xfId="0" applyFont="1" applyFill="1"/>
    <xf numFmtId="49" fontId="46" fillId="2" borderId="0" xfId="2" applyNumberFormat="1" applyFont="1" applyFill="1" applyAlignment="1" applyProtection="1">
      <alignment horizontal="left" vertical="center"/>
      <protection locked="0"/>
    </xf>
    <xf numFmtId="166" fontId="31" fillId="0" borderId="5" xfId="1" applyNumberFormat="1" applyFont="1" applyBorder="1" applyAlignment="1">
      <alignment horizontal="center" vertical="center"/>
    </xf>
    <xf numFmtId="166" fontId="31" fillId="0" borderId="5" xfId="0" applyNumberFormat="1" applyFont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43" fillId="3" borderId="8" xfId="0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right"/>
    </xf>
    <xf numFmtId="172" fontId="31" fillId="0" borderId="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Continuous" vertical="center"/>
    </xf>
    <xf numFmtId="0" fontId="45" fillId="0" borderId="0" xfId="0" applyFont="1"/>
    <xf numFmtId="0" fontId="28" fillId="6" borderId="25" xfId="0" applyFont="1" applyFill="1" applyBorder="1" applyAlignment="1">
      <alignment horizontal="left" vertical="center"/>
    </xf>
    <xf numFmtId="0" fontId="28" fillId="6" borderId="26" xfId="0" applyFont="1" applyFill="1" applyBorder="1" applyAlignment="1">
      <alignment horizontal="left" vertical="center"/>
    </xf>
    <xf numFmtId="0" fontId="44" fillId="5" borderId="0" xfId="0" applyFont="1" applyFill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/>
    </xf>
    <xf numFmtId="0" fontId="44" fillId="5" borderId="31" xfId="0" applyFont="1" applyFill="1" applyBorder="1" applyAlignment="1">
      <alignment horizontal="center" vertical="center"/>
    </xf>
    <xf numFmtId="0" fontId="44" fillId="5" borderId="28" xfId="0" applyFont="1" applyFill="1" applyBorder="1" applyAlignment="1">
      <alignment horizontal="center" vertical="center" wrapText="1"/>
    </xf>
    <xf numFmtId="0" fontId="44" fillId="5" borderId="30" xfId="0" applyFont="1" applyFill="1" applyBorder="1" applyAlignment="1">
      <alignment horizontal="center" vertical="center" wrapText="1"/>
    </xf>
    <xf numFmtId="0" fontId="44" fillId="5" borderId="32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9" fillId="0" borderId="13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 textRotation="90"/>
    </xf>
    <xf numFmtId="0" fontId="43" fillId="3" borderId="12" xfId="0" applyFont="1" applyFill="1" applyBorder="1" applyAlignment="1">
      <alignment horizontal="center" vertical="center" textRotation="90"/>
    </xf>
    <xf numFmtId="0" fontId="43" fillId="3" borderId="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9" fillId="2" borderId="0" xfId="0" applyFont="1" applyFill="1" applyAlignment="1">
      <alignment horizontal="right"/>
    </xf>
    <xf numFmtId="0" fontId="50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52" fillId="0" borderId="0" xfId="0" applyFont="1"/>
    <xf numFmtId="0" fontId="53" fillId="2" borderId="0" xfId="0" applyFont="1" applyFill="1"/>
    <xf numFmtId="0" fontId="52" fillId="2" borderId="0" xfId="0" applyFont="1" applyFill="1"/>
    <xf numFmtId="14" fontId="54" fillId="2" borderId="0" xfId="0" applyNumberFormat="1" applyFont="1" applyFill="1"/>
    <xf numFmtId="14" fontId="55" fillId="2" borderId="0" xfId="0" applyNumberFormat="1" applyFont="1" applyFill="1"/>
    <xf numFmtId="0" fontId="56" fillId="3" borderId="1" xfId="0" applyFont="1" applyFill="1" applyBorder="1" applyAlignment="1">
      <alignment horizontal="center" vertical="center"/>
    </xf>
    <xf numFmtId="0" fontId="56" fillId="3" borderId="2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7" fillId="3" borderId="0" xfId="0" applyFont="1" applyFill="1" applyAlignment="1">
      <alignment vertical="center"/>
    </xf>
    <xf numFmtId="0" fontId="58" fillId="3" borderId="0" xfId="0" applyFont="1" applyFill="1" applyAlignment="1">
      <alignment vertical="center"/>
    </xf>
    <xf numFmtId="0" fontId="58" fillId="3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center" vertical="center"/>
    </xf>
    <xf numFmtId="166" fontId="60" fillId="0" borderId="5" xfId="0" applyNumberFormat="1" applyFont="1" applyBorder="1" applyAlignment="1">
      <alignment horizontal="center" vertical="center"/>
    </xf>
    <xf numFmtId="166" fontId="61" fillId="0" borderId="5" xfId="0" applyNumberFormat="1" applyFont="1" applyBorder="1" applyAlignment="1">
      <alignment horizontal="center" vertical="center"/>
    </xf>
    <xf numFmtId="165" fontId="60" fillId="0" borderId="5" xfId="0" applyNumberFormat="1" applyFont="1" applyBorder="1" applyAlignment="1">
      <alignment horizontal="center" vertical="center"/>
    </xf>
    <xf numFmtId="0" fontId="59" fillId="0" borderId="0" xfId="0" applyFont="1"/>
    <xf numFmtId="166" fontId="58" fillId="3" borderId="0" xfId="0" applyNumberFormat="1" applyFont="1" applyFill="1" applyAlignment="1">
      <alignment horizontal="center" vertical="center"/>
    </xf>
    <xf numFmtId="166" fontId="57" fillId="3" borderId="0" xfId="0" applyNumberFormat="1" applyFont="1" applyFill="1" applyAlignment="1">
      <alignment horizontal="center" vertical="center"/>
    </xf>
    <xf numFmtId="165" fontId="58" fillId="3" borderId="0" xfId="0" applyNumberFormat="1" applyFont="1" applyFill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2" fillId="2" borderId="0" xfId="0" applyFont="1" applyFill="1"/>
    <xf numFmtId="166" fontId="62" fillId="2" borderId="0" xfId="0" applyNumberFormat="1" applyFont="1" applyFill="1"/>
    <xf numFmtId="0" fontId="40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3" fillId="0" borderId="0" xfId="0" applyFont="1"/>
    <xf numFmtId="0" fontId="28" fillId="2" borderId="25" xfId="0" applyFont="1" applyFill="1" applyBorder="1" applyAlignment="1">
      <alignment horizontal="left" vertical="center"/>
    </xf>
    <xf numFmtId="0" fontId="28" fillId="2" borderId="26" xfId="0" applyFont="1" applyFill="1" applyBorder="1" applyAlignment="1">
      <alignment horizontal="left" vertical="center"/>
    </xf>
    <xf numFmtId="166" fontId="28" fillId="0" borderId="5" xfId="0" applyNumberFormat="1" applyFont="1" applyBorder="1" applyAlignment="1">
      <alignment horizontal="center" vertical="center"/>
    </xf>
    <xf numFmtId="169" fontId="31" fillId="0" borderId="5" xfId="0" applyNumberFormat="1" applyFont="1" applyBorder="1" applyAlignment="1">
      <alignment horizontal="center" vertical="center"/>
    </xf>
    <xf numFmtId="169" fontId="28" fillId="0" borderId="5" xfId="0" applyNumberFormat="1" applyFont="1" applyBorder="1" applyAlignment="1">
      <alignment horizontal="center" vertical="center"/>
    </xf>
    <xf numFmtId="49" fontId="64" fillId="2" borderId="0" xfId="2" applyNumberFormat="1" applyFont="1" applyFill="1" applyAlignment="1" applyProtection="1">
      <alignment horizontal="left" vertical="center"/>
      <protection locked="0"/>
    </xf>
    <xf numFmtId="49" fontId="65" fillId="2" borderId="0" xfId="2" applyNumberFormat="1" applyFont="1" applyFill="1" applyAlignment="1" applyProtection="1">
      <alignment vertical="center"/>
      <protection locked="0"/>
    </xf>
    <xf numFmtId="0" fontId="66" fillId="2" borderId="0" xfId="0" applyFont="1" applyFill="1"/>
    <xf numFmtId="49" fontId="65" fillId="2" borderId="0" xfId="2" applyNumberFormat="1" applyFont="1" applyFill="1" applyAlignment="1" applyProtection="1">
      <alignment horizontal="left" vertical="center"/>
      <protection locked="0"/>
    </xf>
    <xf numFmtId="0" fontId="67" fillId="0" borderId="0" xfId="0" applyFont="1"/>
    <xf numFmtId="0" fontId="59" fillId="2" borderId="0" xfId="0" applyFont="1" applyFill="1"/>
    <xf numFmtId="0" fontId="68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52" fillId="2" borderId="0" xfId="0" applyFont="1" applyFill="1" applyAlignment="1">
      <alignment horizontal="right"/>
    </xf>
    <xf numFmtId="0" fontId="52" fillId="2" borderId="0" xfId="0" applyFont="1" applyFill="1" applyAlignment="1">
      <alignment horizontal="right"/>
    </xf>
    <xf numFmtId="0" fontId="70" fillId="3" borderId="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0" fillId="3" borderId="8" xfId="0" applyFont="1" applyFill="1" applyBorder="1" applyAlignment="1">
      <alignment horizontal="center" textRotation="90"/>
    </xf>
    <xf numFmtId="0" fontId="71" fillId="3" borderId="8" xfId="0" applyFont="1" applyFill="1" applyBorder="1" applyAlignment="1">
      <alignment horizontal="center" textRotation="90"/>
    </xf>
    <xf numFmtId="0" fontId="70" fillId="3" borderId="8" xfId="0" applyFont="1" applyFill="1" applyBorder="1" applyAlignment="1">
      <alignment horizontal="center" vertical="center" wrapText="1"/>
    </xf>
    <xf numFmtId="0" fontId="70" fillId="3" borderId="6" xfId="0" applyFont="1" applyFill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72" fillId="3" borderId="8" xfId="0" applyFont="1" applyFill="1" applyBorder="1" applyAlignment="1">
      <alignment horizontal="left" vertical="center" wrapText="1"/>
    </xf>
    <xf numFmtId="0" fontId="70" fillId="3" borderId="8" xfId="0" applyFont="1" applyFill="1" applyBorder="1" applyAlignment="1">
      <alignment horizontal="left" vertical="center"/>
    </xf>
    <xf numFmtId="0" fontId="70" fillId="3" borderId="8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Continuous" vertical="center"/>
    </xf>
    <xf numFmtId="173" fontId="62" fillId="0" borderId="13" xfId="0" applyNumberFormat="1" applyFont="1" applyBorder="1" applyAlignment="1">
      <alignment horizontal="center" vertical="center"/>
    </xf>
    <xf numFmtId="166" fontId="74" fillId="0" borderId="13" xfId="0" applyNumberFormat="1" applyFont="1" applyBorder="1" applyAlignment="1">
      <alignment horizontal="center" vertical="center"/>
    </xf>
    <xf numFmtId="165" fontId="62" fillId="0" borderId="13" xfId="0" applyNumberFormat="1" applyFont="1" applyBorder="1" applyAlignment="1">
      <alignment horizontal="center" vertical="center"/>
    </xf>
    <xf numFmtId="0" fontId="62" fillId="0" borderId="0" xfId="0" applyFont="1"/>
    <xf numFmtId="0" fontId="75" fillId="3" borderId="8" xfId="0" applyFont="1" applyFill="1" applyBorder="1" applyAlignment="1">
      <alignment horizontal="left" vertical="center" wrapText="1"/>
    </xf>
    <xf numFmtId="0" fontId="75" fillId="3" borderId="8" xfId="0" applyFont="1" applyFill="1" applyBorder="1" applyAlignment="1">
      <alignment horizontal="left" vertical="center"/>
    </xf>
    <xf numFmtId="0" fontId="75" fillId="3" borderId="8" xfId="0" applyFont="1" applyFill="1" applyBorder="1" applyAlignment="1">
      <alignment horizontal="center" vertical="center"/>
    </xf>
    <xf numFmtId="173" fontId="75" fillId="3" borderId="8" xfId="0" applyNumberFormat="1" applyFont="1" applyFill="1" applyBorder="1" applyAlignment="1">
      <alignment horizontal="center" vertical="center"/>
    </xf>
    <xf numFmtId="166" fontId="75" fillId="3" borderId="8" xfId="0" applyNumberFormat="1" applyFont="1" applyFill="1" applyBorder="1" applyAlignment="1">
      <alignment horizontal="center" vertical="center"/>
    </xf>
    <xf numFmtId="165" fontId="75" fillId="3" borderId="8" xfId="0" applyNumberFormat="1" applyFont="1" applyFill="1" applyBorder="1" applyAlignment="1">
      <alignment horizontal="center" vertical="center"/>
    </xf>
    <xf numFmtId="0" fontId="72" fillId="3" borderId="1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horizontal="center" vertical="center"/>
    </xf>
    <xf numFmtId="0" fontId="76" fillId="2" borderId="0" xfId="0" applyFont="1" applyFill="1"/>
    <xf numFmtId="0" fontId="71" fillId="3" borderId="1" xfId="0" applyFont="1" applyFill="1" applyBorder="1" applyAlignment="1">
      <alignment horizontal="left" vertical="center"/>
    </xf>
    <xf numFmtId="0" fontId="71" fillId="3" borderId="4" xfId="0" applyFont="1" applyFill="1" applyBorder="1" applyAlignment="1">
      <alignment horizontal="left" vertical="center"/>
    </xf>
    <xf numFmtId="0" fontId="77" fillId="2" borderId="15" xfId="3" applyFont="1" applyFill="1" applyBorder="1" applyAlignment="1">
      <alignment horizontal="left" vertical="center"/>
    </xf>
    <xf numFmtId="0" fontId="77" fillId="2" borderId="0" xfId="3" applyFont="1" applyFill="1" applyAlignment="1">
      <alignment horizontal="left" vertical="center"/>
    </xf>
    <xf numFmtId="0" fontId="78" fillId="2" borderId="15" xfId="3" applyFont="1" applyFill="1" applyBorder="1" applyAlignment="1">
      <alignment horizontal="left" vertical="center"/>
    </xf>
    <xf numFmtId="0" fontId="78" fillId="2" borderId="0" xfId="3" applyFont="1" applyFill="1" applyAlignment="1">
      <alignment horizontal="left" vertical="center"/>
    </xf>
    <xf numFmtId="0" fontId="79" fillId="2" borderId="15" xfId="3" applyFont="1" applyFill="1" applyBorder="1" applyAlignment="1">
      <alignment horizontal="left" vertical="center"/>
    </xf>
    <xf numFmtId="0" fontId="79" fillId="2" borderId="0" xfId="3" applyFont="1" applyFill="1" applyAlignment="1">
      <alignment horizontal="left" vertical="center"/>
    </xf>
    <xf numFmtId="0" fontId="55" fillId="0" borderId="0" xfId="0" applyFont="1"/>
    <xf numFmtId="0" fontId="68" fillId="2" borderId="0" xfId="0" applyFont="1" applyFill="1" applyAlignment="1">
      <alignment horizontal="left" vertical="center"/>
    </xf>
    <xf numFmtId="0" fontId="80" fillId="2" borderId="0" xfId="0" applyFont="1" applyFill="1" applyAlignment="1">
      <alignment vertical="center"/>
    </xf>
    <xf numFmtId="0" fontId="56" fillId="3" borderId="1" xfId="0" applyFont="1" applyFill="1" applyBorder="1" applyAlignment="1">
      <alignment vertical="center"/>
    </xf>
    <xf numFmtId="0" fontId="56" fillId="3" borderId="4" xfId="0" applyFont="1" applyFill="1" applyBorder="1" applyAlignment="1">
      <alignment vertical="center"/>
    </xf>
    <xf numFmtId="0" fontId="56" fillId="3" borderId="16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3" borderId="3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Continuous" vertical="center"/>
    </xf>
    <xf numFmtId="167" fontId="59" fillId="0" borderId="13" xfId="0" applyNumberFormat="1" applyFont="1" applyBorder="1" applyAlignment="1">
      <alignment horizontal="center" vertical="center"/>
    </xf>
    <xf numFmtId="0" fontId="55" fillId="2" borderId="0" xfId="0" applyFont="1" applyFill="1" applyAlignment="1">
      <alignment horizontal="left" vertical="center" wrapText="1"/>
    </xf>
    <xf numFmtId="0" fontId="55" fillId="2" borderId="0" xfId="0" applyFont="1" applyFill="1" applyAlignment="1">
      <alignment horizontal="centerContinuous" vertical="center"/>
    </xf>
    <xf numFmtId="0" fontId="55" fillId="2" borderId="0" xfId="0" applyFont="1" applyFill="1" applyAlignment="1">
      <alignment horizontal="center" vertical="center"/>
    </xf>
    <xf numFmtId="0" fontId="55" fillId="2" borderId="0" xfId="0" applyFont="1" applyFill="1"/>
    <xf numFmtId="0" fontId="56" fillId="3" borderId="20" xfId="0" applyFont="1" applyFill="1" applyBorder="1" applyAlignment="1">
      <alignment vertical="center"/>
    </xf>
    <xf numFmtId="0" fontId="56" fillId="3" borderId="15" xfId="0" applyFont="1" applyFill="1" applyBorder="1" applyAlignment="1">
      <alignment vertical="center"/>
    </xf>
    <xf numFmtId="0" fontId="56" fillId="3" borderId="4" xfId="0" applyFont="1" applyFill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6" fillId="3" borderId="19" xfId="0" applyFont="1" applyFill="1" applyBorder="1" applyAlignment="1">
      <alignment horizontal="center" vertical="center"/>
    </xf>
    <xf numFmtId="0" fontId="56" fillId="4" borderId="1" xfId="0" applyFont="1" applyFill="1" applyBorder="1" applyAlignment="1">
      <alignment horizontal="left" vertical="center"/>
    </xf>
    <xf numFmtId="0" fontId="56" fillId="4" borderId="4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Continuous" vertical="center"/>
    </xf>
    <xf numFmtId="167" fontId="55" fillId="0" borderId="13" xfId="0" applyNumberFormat="1" applyFont="1" applyBorder="1" applyAlignment="1">
      <alignment horizontal="center" vertical="center"/>
    </xf>
    <xf numFmtId="0" fontId="72" fillId="3" borderId="1" xfId="0" applyFont="1" applyFill="1" applyBorder="1" applyAlignment="1">
      <alignment horizontal="left" vertical="center"/>
    </xf>
    <xf numFmtId="0" fontId="72" fillId="3" borderId="4" xfId="0" applyFont="1" applyFill="1" applyBorder="1" applyAlignment="1">
      <alignment horizontal="left" vertical="center"/>
    </xf>
    <xf numFmtId="0" fontId="81" fillId="2" borderId="0" xfId="0" applyFont="1" applyFill="1"/>
    <xf numFmtId="14" fontId="81" fillId="2" borderId="0" xfId="0" applyNumberFormat="1" applyFont="1" applyFill="1"/>
    <xf numFmtId="0" fontId="40" fillId="3" borderId="1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83" fillId="3" borderId="0" xfId="0" applyFont="1" applyFill="1"/>
    <xf numFmtId="0" fontId="83" fillId="3" borderId="0" xfId="0" applyFont="1" applyFill="1" applyAlignment="1">
      <alignment horizontal="center"/>
    </xf>
    <xf numFmtId="0" fontId="84" fillId="0" borderId="5" xfId="0" applyFont="1" applyBorder="1" applyAlignment="1">
      <alignment horizontal="left" vertical="center"/>
    </xf>
    <xf numFmtId="0" fontId="84" fillId="0" borderId="5" xfId="0" applyFont="1" applyBorder="1" applyAlignment="1">
      <alignment horizontal="left" vertical="center"/>
    </xf>
    <xf numFmtId="0" fontId="84" fillId="0" borderId="5" xfId="0" applyFont="1" applyBorder="1" applyAlignment="1">
      <alignment horizontal="center" vertical="center"/>
    </xf>
    <xf numFmtId="166" fontId="84" fillId="0" borderId="5" xfId="0" applyNumberFormat="1" applyFont="1" applyBorder="1" applyAlignment="1">
      <alignment horizontal="center" vertical="center"/>
    </xf>
    <xf numFmtId="166" fontId="85" fillId="0" borderId="5" xfId="0" applyNumberFormat="1" applyFont="1" applyBorder="1" applyAlignment="1">
      <alignment horizontal="center" vertical="center"/>
    </xf>
    <xf numFmtId="165" fontId="84" fillId="0" borderId="5" xfId="0" applyNumberFormat="1" applyFont="1" applyBorder="1" applyAlignment="1">
      <alignment horizontal="center" vertical="center"/>
    </xf>
    <xf numFmtId="0" fontId="86" fillId="0" borderId="0" xfId="0" applyFont="1"/>
    <xf numFmtId="166" fontId="83" fillId="3" borderId="0" xfId="0" applyNumberFormat="1" applyFont="1" applyFill="1" applyAlignment="1">
      <alignment horizontal="center"/>
    </xf>
    <xf numFmtId="166" fontId="36" fillId="3" borderId="0" xfId="0" applyNumberFormat="1" applyFont="1" applyFill="1" applyAlignment="1">
      <alignment horizontal="center"/>
    </xf>
    <xf numFmtId="165" fontId="83" fillId="3" borderId="0" xfId="0" applyNumberFormat="1" applyFont="1" applyFill="1"/>
    <xf numFmtId="0" fontId="87" fillId="0" borderId="0" xfId="0" applyFont="1"/>
    <xf numFmtId="0" fontId="88" fillId="0" borderId="0" xfId="0" applyFont="1"/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166" fontId="26" fillId="0" borderId="5" xfId="0" applyNumberFormat="1" applyFont="1" applyBorder="1" applyAlignment="1">
      <alignment horizontal="center" vertical="center"/>
    </xf>
    <xf numFmtId="166" fontId="89" fillId="0" borderId="5" xfId="0" applyNumberFormat="1" applyFont="1" applyBorder="1" applyAlignment="1">
      <alignment horizontal="center" vertical="center"/>
    </xf>
    <xf numFmtId="165" fontId="26" fillId="0" borderId="5" xfId="0" applyNumberFormat="1" applyFont="1" applyBorder="1" applyAlignment="1">
      <alignment horizontal="center" vertical="center"/>
    </xf>
    <xf numFmtId="0" fontId="88" fillId="2" borderId="0" xfId="0" applyFont="1" applyFill="1"/>
    <xf numFmtId="0" fontId="90" fillId="5" borderId="0" xfId="0" applyFont="1" applyFill="1" applyAlignment="1">
      <alignment vertical="center"/>
    </xf>
    <xf numFmtId="0" fontId="90" fillId="5" borderId="0" xfId="0" applyFont="1" applyFill="1" applyAlignment="1">
      <alignment horizontal="center" vertical="center"/>
    </xf>
    <xf numFmtId="0" fontId="90" fillId="5" borderId="31" xfId="0" applyFont="1" applyFill="1" applyBorder="1" applyAlignment="1">
      <alignment horizontal="center" vertical="center"/>
    </xf>
    <xf numFmtId="0" fontId="90" fillId="5" borderId="28" xfId="0" applyFont="1" applyFill="1" applyBorder="1" applyAlignment="1">
      <alignment horizontal="center" vertical="center" wrapText="1"/>
    </xf>
    <xf numFmtId="0" fontId="90" fillId="5" borderId="28" xfId="0" applyFont="1" applyFill="1" applyBorder="1" applyAlignment="1">
      <alignment horizontal="center" vertical="center" wrapText="1"/>
    </xf>
    <xf numFmtId="0" fontId="90" fillId="5" borderId="30" xfId="0" applyFont="1" applyFill="1" applyBorder="1" applyAlignment="1">
      <alignment horizontal="center" vertical="center" wrapText="1"/>
    </xf>
    <xf numFmtId="0" fontId="91" fillId="0" borderId="0" xfId="0" applyFont="1"/>
    <xf numFmtId="0" fontId="90" fillId="5" borderId="29" xfId="0" applyFont="1" applyFill="1" applyBorder="1" applyAlignment="1">
      <alignment horizontal="center" vertical="center" wrapText="1"/>
    </xf>
    <xf numFmtId="0" fontId="90" fillId="5" borderId="32" xfId="0" applyFont="1" applyFill="1" applyBorder="1" applyAlignment="1">
      <alignment vertical="center"/>
    </xf>
    <xf numFmtId="0" fontId="90" fillId="5" borderId="25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left" vertical="center"/>
    </xf>
    <xf numFmtId="0" fontId="26" fillId="6" borderId="26" xfId="0" applyFont="1" applyFill="1" applyBorder="1" applyAlignment="1">
      <alignment horizontal="left" vertical="center"/>
    </xf>
    <xf numFmtId="172" fontId="26" fillId="0" borderId="5" xfId="0" applyNumberFormat="1" applyFont="1" applyBorder="1" applyAlignment="1">
      <alignment horizontal="center" vertical="center"/>
    </xf>
    <xf numFmtId="172" fontId="89" fillId="0" borderId="5" xfId="0" applyNumberFormat="1" applyFont="1" applyBorder="1" applyAlignment="1">
      <alignment horizontal="center" vertical="center"/>
    </xf>
    <xf numFmtId="8" fontId="26" fillId="0" borderId="5" xfId="0" applyNumberFormat="1" applyFont="1" applyBorder="1" applyAlignment="1">
      <alignment horizontal="center" vertical="center"/>
    </xf>
    <xf numFmtId="0" fontId="91" fillId="6" borderId="0" xfId="0" applyFont="1" applyFill="1"/>
    <xf numFmtId="49" fontId="92" fillId="2" borderId="0" xfId="2" applyNumberFormat="1" applyFont="1" applyFill="1" applyAlignment="1" applyProtection="1">
      <alignment vertical="center"/>
      <protection locked="0"/>
    </xf>
    <xf numFmtId="0" fontId="93" fillId="2" borderId="0" xfId="0" applyFont="1" applyFill="1"/>
    <xf numFmtId="49" fontId="92" fillId="2" borderId="0" xfId="2" applyNumberFormat="1" applyFont="1" applyFill="1" applyAlignment="1" applyProtection="1">
      <alignment horizontal="left" vertical="center"/>
      <protection locked="0"/>
    </xf>
    <xf numFmtId="0" fontId="93" fillId="0" borderId="0" xfId="0" applyFont="1"/>
    <xf numFmtId="171" fontId="18" fillId="2" borderId="0" xfId="0" applyNumberFormat="1" applyFont="1" applyFill="1" applyAlignment="1">
      <alignment vertical="center"/>
    </xf>
    <xf numFmtId="14" fontId="29" fillId="2" borderId="0" xfId="0" applyNumberFormat="1" applyFont="1" applyFill="1"/>
    <xf numFmtId="14" fontId="29" fillId="2" borderId="0" xfId="0" applyNumberFormat="1" applyFont="1" applyFill="1" applyAlignment="1">
      <alignment horizontal="right"/>
    </xf>
    <xf numFmtId="171" fontId="3" fillId="2" borderId="0" xfId="0" applyNumberFormat="1" applyFont="1" applyFill="1" applyAlignment="1">
      <alignment horizontal="right"/>
    </xf>
    <xf numFmtId="0" fontId="94" fillId="0" borderId="0" xfId="0" applyFont="1" applyAlignment="1">
      <alignment horizontal="center" vertical="center"/>
    </xf>
    <xf numFmtId="0" fontId="94" fillId="0" borderId="7" xfId="0" applyFont="1" applyBorder="1" applyAlignment="1">
      <alignment horizontal="center" vertical="center"/>
    </xf>
    <xf numFmtId="0" fontId="95" fillId="3" borderId="8" xfId="0" applyFont="1" applyFill="1" applyBorder="1" applyAlignment="1">
      <alignment horizontal="center" vertical="center" textRotation="90"/>
    </xf>
    <xf numFmtId="0" fontId="95" fillId="3" borderId="8" xfId="0" applyFont="1" applyFill="1" applyBorder="1" applyAlignment="1">
      <alignment horizontal="center" vertical="center" textRotation="90" wrapText="1"/>
    </xf>
    <xf numFmtId="0" fontId="95" fillId="3" borderId="8" xfId="0" applyFont="1" applyFill="1" applyBorder="1" applyAlignment="1">
      <alignment horizontal="center" vertical="center" wrapText="1"/>
    </xf>
    <xf numFmtId="0" fontId="95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3" fillId="3" borderId="8" xfId="0" applyFont="1" applyFill="1" applyBorder="1" applyAlignment="1">
      <alignment horizontal="left" vertical="center" wrapText="1"/>
    </xf>
    <xf numFmtId="0" fontId="33" fillId="3" borderId="8" xfId="0" applyFont="1" applyFill="1" applyBorder="1" applyAlignment="1">
      <alignment horizontal="left" vertical="center"/>
    </xf>
    <xf numFmtId="165" fontId="33" fillId="3" borderId="8" xfId="0" applyNumberFormat="1" applyFont="1" applyFill="1" applyBorder="1" applyAlignment="1">
      <alignment horizontal="left" vertical="center"/>
    </xf>
    <xf numFmtId="165" fontId="33" fillId="3" borderId="8" xfId="0" applyNumberFormat="1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171" fontId="33" fillId="3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165" fontId="9" fillId="0" borderId="11" xfId="0" applyNumberFormat="1" applyFont="1" applyBorder="1" applyAlignment="1">
      <alignment horizontal="left" vertical="center" wrapText="1"/>
    </xf>
    <xf numFmtId="165" fontId="9" fillId="0" borderId="13" xfId="0" applyNumberFormat="1" applyFont="1" applyBorder="1" applyAlignment="1">
      <alignment horizontal="centerContinuous" vertical="center"/>
    </xf>
    <xf numFmtId="166" fontId="9" fillId="0" borderId="13" xfId="0" applyNumberFormat="1" applyFont="1" applyBorder="1" applyAlignment="1">
      <alignment horizontal="center" vertical="center"/>
    </xf>
    <xf numFmtId="171" fontId="38" fillId="0" borderId="13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40" fillId="3" borderId="8" xfId="0" applyFont="1" applyFill="1" applyBorder="1" applyAlignment="1">
      <alignment horizontal="left" vertical="center" wrapText="1"/>
    </xf>
    <xf numFmtId="0" fontId="40" fillId="3" borderId="8" xfId="0" applyFont="1" applyFill="1" applyBorder="1" applyAlignment="1">
      <alignment horizontal="left" vertical="center"/>
    </xf>
    <xf numFmtId="0" fontId="40" fillId="3" borderId="8" xfId="0" applyFont="1" applyFill="1" applyBorder="1" applyAlignment="1">
      <alignment horizontal="center" vertical="center"/>
    </xf>
    <xf numFmtId="166" fontId="40" fillId="3" borderId="8" xfId="0" applyNumberFormat="1" applyFont="1" applyFill="1" applyBorder="1" applyAlignment="1">
      <alignment horizontal="center" vertical="center"/>
    </xf>
    <xf numFmtId="171" fontId="40" fillId="3" borderId="8" xfId="0" applyNumberFormat="1" applyFont="1" applyFill="1" applyBorder="1" applyAlignment="1">
      <alignment horizontal="center" vertical="center"/>
    </xf>
    <xf numFmtId="165" fontId="97" fillId="3" borderId="8" xfId="0" applyNumberFormat="1" applyFont="1" applyFill="1" applyBorder="1" applyAlignment="1">
      <alignment horizontal="center" vertical="center"/>
    </xf>
    <xf numFmtId="0" fontId="97" fillId="3" borderId="8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171" fontId="16" fillId="2" borderId="0" xfId="0" applyNumberFormat="1" applyFont="1" applyFill="1"/>
    <xf numFmtId="0" fontId="40" fillId="3" borderId="1" xfId="0" applyFont="1" applyFill="1" applyBorder="1" applyAlignment="1">
      <alignment horizontal="left" vertical="center"/>
    </xf>
    <xf numFmtId="0" fontId="40" fillId="3" borderId="4" xfId="0" applyFont="1" applyFill="1" applyBorder="1" applyAlignment="1">
      <alignment horizontal="left" vertical="center"/>
    </xf>
    <xf numFmtId="0" fontId="30" fillId="2" borderId="15" xfId="3" applyFont="1" applyFill="1" applyBorder="1" applyAlignment="1">
      <alignment horizontal="left" vertical="center"/>
    </xf>
    <xf numFmtId="171" fontId="22" fillId="2" borderId="15" xfId="3" applyNumberFormat="1" applyFont="1" applyFill="1" applyBorder="1" applyAlignment="1">
      <alignment horizontal="left" vertical="center"/>
    </xf>
    <xf numFmtId="0" fontId="30" fillId="2" borderId="0" xfId="3" applyFont="1" applyFill="1" applyAlignment="1">
      <alignment horizontal="left" vertical="center"/>
    </xf>
    <xf numFmtId="171" fontId="22" fillId="2" borderId="0" xfId="3" applyNumberFormat="1" applyFont="1" applyFill="1" applyAlignment="1">
      <alignment horizontal="left" vertical="center"/>
    </xf>
    <xf numFmtId="0" fontId="98" fillId="2" borderId="15" xfId="3" applyFont="1" applyFill="1" applyBorder="1" applyAlignment="1">
      <alignment horizontal="left" vertical="center"/>
    </xf>
    <xf numFmtId="0" fontId="98" fillId="2" borderId="0" xfId="3" applyFont="1" applyFill="1" applyAlignment="1">
      <alignment horizontal="left" vertical="center"/>
    </xf>
    <xf numFmtId="171" fontId="30" fillId="2" borderId="0" xfId="3" applyNumberFormat="1" applyFont="1" applyFill="1" applyAlignment="1">
      <alignment horizontal="left" vertical="center"/>
    </xf>
    <xf numFmtId="0" fontId="93" fillId="2" borderId="0" xfId="0" applyFont="1" applyFill="1" applyAlignment="1">
      <alignment vertical="center"/>
    </xf>
    <xf numFmtId="171" fontId="93" fillId="2" borderId="0" xfId="0" applyNumberFormat="1" applyFont="1" applyFill="1" applyAlignment="1">
      <alignment vertical="center"/>
    </xf>
    <xf numFmtId="0" fontId="93" fillId="0" borderId="0" xfId="0" applyFont="1" applyAlignment="1">
      <alignment vertical="center"/>
    </xf>
    <xf numFmtId="0" fontId="40" fillId="3" borderId="1" xfId="0" applyFont="1" applyFill="1" applyBorder="1" applyAlignment="1">
      <alignment vertical="center"/>
    </xf>
    <xf numFmtId="0" fontId="40" fillId="3" borderId="4" xfId="0" applyFont="1" applyFill="1" applyBorder="1" applyAlignment="1">
      <alignment vertical="center"/>
    </xf>
    <xf numFmtId="0" fontId="40" fillId="3" borderId="16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vertical="center"/>
    </xf>
    <xf numFmtId="0" fontId="40" fillId="3" borderId="34" xfId="0" applyFont="1" applyFill="1" applyBorder="1" applyAlignment="1">
      <alignment horizontal="center" vertical="center"/>
    </xf>
    <xf numFmtId="171" fontId="40" fillId="3" borderId="0" xfId="0" applyNumberFormat="1" applyFont="1" applyFill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Continuous" vertical="center"/>
    </xf>
    <xf numFmtId="167" fontId="29" fillId="0" borderId="13" xfId="0" applyNumberFormat="1" applyFont="1" applyBorder="1" applyAlignment="1">
      <alignment horizontal="center" vertical="center"/>
    </xf>
    <xf numFmtId="171" fontId="29" fillId="0" borderId="13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centerContinuous" vertical="center"/>
    </xf>
    <xf numFmtId="0" fontId="29" fillId="2" borderId="0" xfId="0" applyFont="1" applyFill="1" applyAlignment="1">
      <alignment horizontal="center" vertical="center"/>
    </xf>
    <xf numFmtId="171" fontId="29" fillId="2" borderId="0" xfId="0" applyNumberFormat="1" applyFont="1" applyFill="1" applyAlignment="1">
      <alignment horizontal="center"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71" fontId="29" fillId="2" borderId="0" xfId="0" applyNumberFormat="1" applyFont="1" applyFill="1"/>
    <xf numFmtId="0" fontId="40" fillId="3" borderId="20" xfId="0" applyFont="1" applyFill="1" applyBorder="1" applyAlignment="1">
      <alignment vertical="center"/>
    </xf>
    <xf numFmtId="0" fontId="40" fillId="4" borderId="1" xfId="0" applyFont="1" applyFill="1" applyBorder="1" applyAlignment="1">
      <alignment horizontal="left" vertical="center"/>
    </xf>
    <xf numFmtId="0" fontId="40" fillId="4" borderId="4" xfId="0" applyFont="1" applyFill="1" applyBorder="1" applyAlignment="1">
      <alignment horizontal="left" vertical="center"/>
    </xf>
    <xf numFmtId="171" fontId="40" fillId="4" borderId="0" xfId="0" applyNumberFormat="1" applyFont="1" applyFill="1" applyAlignment="1">
      <alignment horizontal="left" vertical="center"/>
    </xf>
    <xf numFmtId="171" fontId="40" fillId="4" borderId="4" xfId="0" applyNumberFormat="1" applyFont="1" applyFill="1" applyBorder="1" applyAlignment="1">
      <alignment horizontal="left" vertical="center"/>
    </xf>
    <xf numFmtId="171" fontId="12" fillId="3" borderId="0" xfId="0" applyNumberFormat="1" applyFont="1" applyFill="1" applyAlignment="1">
      <alignment horizontal="left" vertical="center"/>
    </xf>
    <xf numFmtId="171" fontId="3" fillId="2" borderId="0" xfId="0" applyNumberFormat="1" applyFont="1" applyFill="1"/>
    <xf numFmtId="171" fontId="3" fillId="0" borderId="0" xfId="0" applyNumberFormat="1" applyFont="1"/>
    <xf numFmtId="14" fontId="37" fillId="2" borderId="0" xfId="0" applyNumberFormat="1" applyFont="1" applyFill="1"/>
    <xf numFmtId="0" fontId="99" fillId="0" borderId="4" xfId="0" applyFont="1" applyBorder="1" applyAlignment="1">
      <alignment horizontal="center" vertical="center" wrapText="1"/>
    </xf>
    <xf numFmtId="171" fontId="28" fillId="0" borderId="5" xfId="0" applyNumberFormat="1" applyFont="1" applyBorder="1" applyAlignment="1">
      <alignment horizontal="center" vertical="center"/>
    </xf>
    <xf numFmtId="171" fontId="31" fillId="0" borderId="5" xfId="0" applyNumberFormat="1" applyFont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174" fontId="29" fillId="0" borderId="0" xfId="0" applyNumberFormat="1" applyFont="1"/>
    <xf numFmtId="175" fontId="83" fillId="3" borderId="0" xfId="0" applyNumberFormat="1" applyFont="1" applyFill="1" applyAlignment="1">
      <alignment horizontal="center"/>
    </xf>
    <xf numFmtId="171" fontId="36" fillId="3" borderId="0" xfId="0" applyNumberFormat="1" applyFont="1" applyFill="1" applyAlignment="1">
      <alignment horizontal="center"/>
    </xf>
    <xf numFmtId="175" fontId="28" fillId="0" borderId="5" xfId="0" applyNumberFormat="1" applyFont="1" applyBorder="1" applyAlignment="1">
      <alignment horizontal="center" vertical="center"/>
    </xf>
    <xf numFmtId="0" fontId="90" fillId="5" borderId="0" xfId="0" applyFont="1" applyFill="1" applyAlignment="1">
      <alignment vertical="center"/>
    </xf>
    <xf numFmtId="0" fontId="100" fillId="5" borderId="0" xfId="0" applyFont="1" applyFill="1" applyAlignment="1">
      <alignment vertical="center"/>
    </xf>
    <xf numFmtId="0" fontId="100" fillId="5" borderId="0" xfId="0" applyFont="1" applyFill="1" applyAlignment="1">
      <alignment horizontal="center" vertical="center"/>
    </xf>
    <xf numFmtId="0" fontId="100" fillId="5" borderId="31" xfId="0" applyFont="1" applyFill="1" applyBorder="1" applyAlignment="1">
      <alignment horizontal="center" vertical="center"/>
    </xf>
    <xf numFmtId="0" fontId="100" fillId="5" borderId="28" xfId="0" applyFont="1" applyFill="1" applyBorder="1" applyAlignment="1">
      <alignment horizontal="center" vertical="center" wrapText="1"/>
    </xf>
    <xf numFmtId="0" fontId="100" fillId="5" borderId="28" xfId="0" applyFont="1" applyFill="1" applyBorder="1" applyAlignment="1">
      <alignment horizontal="center" vertical="center" wrapText="1"/>
    </xf>
    <xf numFmtId="0" fontId="100" fillId="5" borderId="30" xfId="0" applyFont="1" applyFill="1" applyBorder="1" applyAlignment="1">
      <alignment horizontal="center" vertical="center" wrapText="1"/>
    </xf>
    <xf numFmtId="0" fontId="100" fillId="5" borderId="29" xfId="0" applyFont="1" applyFill="1" applyBorder="1" applyAlignment="1">
      <alignment horizontal="center" vertical="center" wrapText="1"/>
    </xf>
    <xf numFmtId="0" fontId="100" fillId="5" borderId="32" xfId="0" applyFont="1" applyFill="1" applyBorder="1" applyAlignment="1">
      <alignment horizontal="center" vertical="center" wrapText="1"/>
    </xf>
    <xf numFmtId="0" fontId="100" fillId="5" borderId="25" xfId="0" applyFont="1" applyFill="1" applyBorder="1" applyAlignment="1">
      <alignment horizontal="center" vertical="center" wrapText="1"/>
    </xf>
    <xf numFmtId="8" fontId="31" fillId="0" borderId="5" xfId="0" applyNumberFormat="1" applyFont="1" applyBorder="1" applyAlignment="1">
      <alignment horizontal="center" vertical="center"/>
    </xf>
    <xf numFmtId="49" fontId="26" fillId="2" borderId="0" xfId="2" applyNumberFormat="1" applyFont="1" applyFill="1" applyAlignment="1" applyProtection="1">
      <alignment horizontal="left" vertical="center"/>
      <protection locked="0"/>
    </xf>
    <xf numFmtId="49" fontId="26" fillId="2" borderId="0" xfId="2" applyNumberFormat="1" applyFont="1" applyFill="1" applyAlignment="1" applyProtection="1">
      <alignment vertical="center"/>
      <protection locked="0"/>
    </xf>
    <xf numFmtId="0" fontId="12" fillId="3" borderId="6" xfId="0" applyFont="1" applyFill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1" fillId="0" borderId="7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textRotation="90"/>
    </xf>
    <xf numFmtId="0" fontId="43" fillId="3" borderId="8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wrapText="1"/>
    </xf>
    <xf numFmtId="0" fontId="95" fillId="3" borderId="8" xfId="0" applyFont="1" applyFill="1" applyBorder="1" applyAlignment="1">
      <alignment horizontal="left" vertical="center" wrapText="1"/>
    </xf>
    <xf numFmtId="0" fontId="95" fillId="3" borderId="8" xfId="0" applyFont="1" applyFill="1" applyBorder="1" applyAlignment="1">
      <alignment horizontal="left" vertical="center"/>
    </xf>
    <xf numFmtId="0" fontId="95" fillId="3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Continuous" vertical="center"/>
    </xf>
    <xf numFmtId="166" fontId="25" fillId="0" borderId="13" xfId="0" applyNumberFormat="1" applyFont="1" applyBorder="1" applyAlignment="1">
      <alignment horizontal="center" vertical="center"/>
    </xf>
    <xf numFmtId="166" fontId="103" fillId="0" borderId="13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0" fontId="25" fillId="0" borderId="0" xfId="0" applyFont="1"/>
    <xf numFmtId="166" fontId="95" fillId="3" borderId="8" xfId="0" applyNumberFormat="1" applyFont="1" applyFill="1" applyBorder="1" applyAlignment="1">
      <alignment horizontal="center" vertical="center"/>
    </xf>
    <xf numFmtId="165" fontId="104" fillId="3" borderId="8" xfId="0" applyNumberFormat="1" applyFont="1" applyFill="1" applyBorder="1" applyAlignment="1">
      <alignment horizontal="center" vertical="center"/>
    </xf>
    <xf numFmtId="0" fontId="104" fillId="3" borderId="8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33" fillId="3" borderId="4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" vertical="center"/>
    </xf>
    <xf numFmtId="0" fontId="33" fillId="3" borderId="16" xfId="0" applyFont="1" applyFill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0" fontId="33" fillId="3" borderId="16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33" fillId="3" borderId="15" xfId="0" applyFont="1" applyFill="1" applyBorder="1" applyAlignment="1">
      <alignment vertical="center"/>
    </xf>
    <xf numFmtId="0" fontId="33" fillId="3" borderId="34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Continuous" vertical="center"/>
    </xf>
    <xf numFmtId="167" fontId="5" fillId="0" borderId="13" xfId="0" applyNumberFormat="1" applyFont="1" applyBorder="1" applyAlignment="1">
      <alignment horizontal="center" vertical="center"/>
    </xf>
    <xf numFmtId="0" fontId="33" fillId="3" borderId="20" xfId="0" applyFont="1" applyFill="1" applyBorder="1" applyAlignment="1">
      <alignment vertical="center"/>
    </xf>
    <xf numFmtId="0" fontId="33" fillId="4" borderId="1" xfId="0" applyFont="1" applyFill="1" applyBorder="1" applyAlignment="1">
      <alignment horizontal="left" vertical="center"/>
    </xf>
    <xf numFmtId="0" fontId="33" fillId="4" borderId="4" xfId="0" applyFont="1" applyFill="1" applyBorder="1" applyAlignment="1">
      <alignment horizontal="left" vertical="center"/>
    </xf>
    <xf numFmtId="0" fontId="33" fillId="4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4" fontId="93" fillId="2" borderId="0" xfId="0" applyNumberFormat="1" applyFont="1" applyFill="1"/>
    <xf numFmtId="0" fontId="33" fillId="3" borderId="0" xfId="0" applyFont="1" applyFill="1"/>
    <xf numFmtId="0" fontId="39" fillId="3" borderId="0" xfId="0" applyFont="1" applyFill="1"/>
    <xf numFmtId="0" fontId="39" fillId="3" borderId="0" xfId="0" applyFont="1" applyFill="1" applyAlignment="1">
      <alignment horizontal="center"/>
    </xf>
    <xf numFmtId="0" fontId="105" fillId="0" borderId="0" xfId="0" applyFont="1"/>
    <xf numFmtId="0" fontId="30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/>
    </xf>
    <xf numFmtId="175" fontId="30" fillId="0" borderId="5" xfId="0" applyNumberFormat="1" applyFont="1" applyBorder="1" applyAlignment="1">
      <alignment horizontal="center" vertical="center"/>
    </xf>
    <xf numFmtId="169" fontId="106" fillId="0" borderId="5" xfId="0" applyNumberFormat="1" applyFont="1" applyBorder="1" applyAlignment="1">
      <alignment horizontal="center" vertical="center"/>
    </xf>
    <xf numFmtId="165" fontId="39" fillId="3" borderId="0" xfId="0" applyNumberFormat="1" applyFont="1" applyFill="1" applyAlignment="1">
      <alignment horizontal="center"/>
    </xf>
    <xf numFmtId="175" fontId="39" fillId="3" borderId="0" xfId="0" applyNumberFormat="1" applyFont="1" applyFill="1" applyAlignment="1">
      <alignment horizontal="center"/>
    </xf>
    <xf numFmtId="169" fontId="33" fillId="3" borderId="0" xfId="0" applyNumberFormat="1" applyFont="1" applyFill="1" applyAlignment="1">
      <alignment horizontal="center"/>
    </xf>
    <xf numFmtId="165" fontId="39" fillId="3" borderId="0" xfId="0" applyNumberFormat="1" applyFont="1" applyFill="1"/>
    <xf numFmtId="0" fontId="105" fillId="2" borderId="0" xfId="0" applyFont="1" applyFill="1"/>
    <xf numFmtId="0" fontId="14" fillId="2" borderId="35" xfId="0" applyFont="1" applyFill="1" applyBorder="1"/>
    <xf numFmtId="0" fontId="9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9" fontId="38" fillId="0" borderId="13" xfId="0" applyNumberFormat="1" applyFont="1" applyBorder="1" applyAlignment="1">
      <alignment horizontal="center" vertical="center"/>
    </xf>
    <xf numFmtId="166" fontId="38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9" fontId="10" fillId="3" borderId="8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0" fontId="57" fillId="3" borderId="0" xfId="0" applyFont="1" applyFill="1"/>
    <xf numFmtId="0" fontId="58" fillId="3" borderId="0" xfId="0" applyFont="1" applyFill="1"/>
    <xf numFmtId="0" fontId="58" fillId="3" borderId="0" xfId="0" applyFont="1" applyFill="1" applyAlignment="1">
      <alignment horizontal="center"/>
    </xf>
    <xf numFmtId="0" fontId="79" fillId="0" borderId="5" xfId="0" applyFont="1" applyBorder="1" applyAlignment="1">
      <alignment horizontal="left" vertical="center"/>
    </xf>
    <xf numFmtId="0" fontId="79" fillId="0" borderId="5" xfId="0" applyFont="1" applyBorder="1" applyAlignment="1">
      <alignment horizontal="left" vertical="center"/>
    </xf>
    <xf numFmtId="0" fontId="79" fillId="0" borderId="5" xfId="0" applyFont="1" applyBorder="1" applyAlignment="1">
      <alignment horizontal="center" vertical="center"/>
    </xf>
    <xf numFmtId="165" fontId="79" fillId="0" borderId="5" xfId="0" applyNumberFormat="1" applyFont="1" applyBorder="1" applyAlignment="1">
      <alignment horizontal="center" vertical="center"/>
    </xf>
    <xf numFmtId="169" fontId="108" fillId="0" borderId="5" xfId="0" applyNumberFormat="1" applyFont="1" applyBorder="1" applyAlignment="1">
      <alignment horizontal="center" vertical="center"/>
    </xf>
    <xf numFmtId="165" fontId="58" fillId="3" borderId="0" xfId="0" applyNumberFormat="1" applyFont="1" applyFill="1" applyAlignment="1">
      <alignment horizontal="center"/>
    </xf>
    <xf numFmtId="169" fontId="57" fillId="3" borderId="0" xfId="0" applyNumberFormat="1" applyFont="1" applyFill="1" applyAlignment="1">
      <alignment horizontal="center"/>
    </xf>
    <xf numFmtId="165" fontId="58" fillId="3" borderId="0" xfId="0" applyNumberFormat="1" applyFont="1" applyFill="1"/>
    <xf numFmtId="0" fontId="44" fillId="5" borderId="0" xfId="0" applyFont="1" applyFill="1" applyAlignment="1">
      <alignment vertical="center"/>
    </xf>
    <xf numFmtId="0" fontId="109" fillId="5" borderId="0" xfId="0" applyFont="1" applyFill="1" applyAlignment="1">
      <alignment vertical="center"/>
    </xf>
    <xf numFmtId="0" fontId="109" fillId="5" borderId="0" xfId="0" applyFont="1" applyFill="1" applyAlignment="1">
      <alignment horizontal="center" vertical="center"/>
    </xf>
    <xf numFmtId="0" fontId="109" fillId="5" borderId="31" xfId="0" applyFont="1" applyFill="1" applyBorder="1" applyAlignment="1">
      <alignment horizontal="center" vertical="center"/>
    </xf>
    <xf numFmtId="0" fontId="109" fillId="5" borderId="28" xfId="0" applyFont="1" applyFill="1" applyBorder="1" applyAlignment="1">
      <alignment horizontal="center" vertical="center" wrapText="1"/>
    </xf>
    <xf numFmtId="0" fontId="109" fillId="5" borderId="28" xfId="0" applyFont="1" applyFill="1" applyBorder="1" applyAlignment="1">
      <alignment horizontal="center" vertical="center" wrapText="1"/>
    </xf>
    <xf numFmtId="0" fontId="109" fillId="5" borderId="30" xfId="0" applyFont="1" applyFill="1" applyBorder="1" applyAlignment="1">
      <alignment horizontal="center" vertical="center" wrapText="1"/>
    </xf>
    <xf numFmtId="0" fontId="110" fillId="0" borderId="0" xfId="0" applyFont="1"/>
    <xf numFmtId="0" fontId="109" fillId="5" borderId="29" xfId="0" applyFont="1" applyFill="1" applyBorder="1" applyAlignment="1">
      <alignment horizontal="center" vertical="center" wrapText="1"/>
    </xf>
    <xf numFmtId="0" fontId="109" fillId="5" borderId="32" xfId="0" applyFont="1" applyFill="1" applyBorder="1" applyAlignment="1">
      <alignment horizontal="center" vertical="center" wrapText="1"/>
    </xf>
    <xf numFmtId="0" fontId="109" fillId="5" borderId="2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left" vertical="center"/>
    </xf>
    <xf numFmtId="0" fontId="13" fillId="6" borderId="26" xfId="0" applyFont="1" applyFill="1" applyBorder="1" applyAlignment="1">
      <alignment horizontal="left" vertical="center"/>
    </xf>
    <xf numFmtId="172" fontId="13" fillId="0" borderId="5" xfId="0" applyNumberFormat="1" applyFont="1" applyBorder="1" applyAlignment="1">
      <alignment horizontal="center" vertical="center"/>
    </xf>
    <xf numFmtId="172" fontId="111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10" fillId="6" borderId="0" xfId="0" applyFont="1" applyFill="1"/>
    <xf numFmtId="0" fontId="72" fillId="3" borderId="6" xfId="0" applyFont="1" applyFill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2" fillId="0" borderId="7" xfId="0" applyFont="1" applyBorder="1" applyAlignment="1">
      <alignment horizontal="center" vertical="center"/>
    </xf>
    <xf numFmtId="0" fontId="70" fillId="3" borderId="8" xfId="0" applyFont="1" applyFill="1" applyBorder="1" applyAlignment="1">
      <alignment horizontal="center" vertical="center" textRotation="90"/>
    </xf>
    <xf numFmtId="0" fontId="72" fillId="3" borderId="8" xfId="0" applyFont="1" applyFill="1" applyBorder="1" applyAlignment="1">
      <alignment horizontal="center" vertical="center" textRotation="90"/>
    </xf>
    <xf numFmtId="0" fontId="72" fillId="3" borderId="8" xfId="0" applyFont="1" applyFill="1" applyBorder="1" applyAlignment="1">
      <alignment horizontal="center" vertical="center" textRotation="90" wrapText="1"/>
    </xf>
    <xf numFmtId="0" fontId="72" fillId="3" borderId="8" xfId="0" applyFont="1" applyFill="1" applyBorder="1" applyAlignment="1">
      <alignment horizontal="center" vertical="center" wrapText="1"/>
    </xf>
    <xf numFmtId="0" fontId="71" fillId="3" borderId="8" xfId="0" applyFont="1" applyFill="1" applyBorder="1" applyAlignment="1">
      <alignment horizontal="left" vertical="center" wrapText="1"/>
    </xf>
    <xf numFmtId="0" fontId="71" fillId="3" borderId="8" xfId="0" applyFont="1" applyFill="1" applyBorder="1" applyAlignment="1">
      <alignment horizontal="left" vertical="center"/>
    </xf>
    <xf numFmtId="0" fontId="71" fillId="3" borderId="8" xfId="0" applyFont="1" applyFill="1" applyBorder="1" applyAlignment="1">
      <alignment horizontal="center" vertical="center"/>
    </xf>
    <xf numFmtId="166" fontId="71" fillId="3" borderId="8" xfId="0" applyNumberFormat="1" applyFont="1" applyFill="1" applyBorder="1" applyAlignment="1">
      <alignment horizontal="center" vertical="center"/>
    </xf>
    <xf numFmtId="0" fontId="75" fillId="3" borderId="1" xfId="0" applyFont="1" applyFill="1" applyBorder="1" applyAlignment="1">
      <alignment horizontal="left" vertical="center"/>
    </xf>
    <xf numFmtId="0" fontId="75" fillId="3" borderId="4" xfId="0" applyFont="1" applyFill="1" applyBorder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4" fillId="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7" fillId="3" borderId="1" xfId="0" applyFont="1" applyFill="1" applyBorder="1" applyAlignment="1">
      <alignment vertical="center"/>
    </xf>
    <xf numFmtId="0" fontId="57" fillId="3" borderId="4" xfId="0" applyFont="1" applyFill="1" applyBorder="1" applyAlignment="1">
      <alignment vertical="center"/>
    </xf>
    <xf numFmtId="0" fontId="57" fillId="3" borderId="16" xfId="0" applyFont="1" applyFill="1" applyBorder="1" applyAlignment="1">
      <alignment horizontal="center" vertical="center"/>
    </xf>
    <xf numFmtId="0" fontId="57" fillId="3" borderId="17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7" fillId="3" borderId="15" xfId="0" applyFont="1" applyFill="1" applyBorder="1" applyAlignment="1">
      <alignment vertical="center"/>
    </xf>
    <xf numFmtId="0" fontId="57" fillId="3" borderId="34" xfId="0" applyFont="1" applyFill="1" applyBorder="1" applyAlignment="1">
      <alignment horizontal="center" vertical="center"/>
    </xf>
    <xf numFmtId="0" fontId="57" fillId="3" borderId="0" xfId="0" applyFont="1" applyFill="1" applyAlignment="1">
      <alignment horizontal="center" vertical="center" wrapText="1"/>
    </xf>
    <xf numFmtId="0" fontId="59" fillId="2" borderId="0" xfId="0" applyFont="1" applyFill="1" applyAlignment="1">
      <alignment horizontal="left" vertical="center" wrapText="1"/>
    </xf>
    <xf numFmtId="0" fontId="59" fillId="2" borderId="0" xfId="0" applyFont="1" applyFill="1" applyAlignment="1">
      <alignment horizontal="centerContinuous" vertical="center"/>
    </xf>
    <xf numFmtId="0" fontId="59" fillId="2" borderId="0" xfId="0" applyFont="1" applyFill="1" applyAlignment="1">
      <alignment horizontal="center" vertical="center"/>
    </xf>
    <xf numFmtId="0" fontId="57" fillId="3" borderId="16" xfId="0" applyFont="1" applyFill="1" applyBorder="1" applyAlignment="1">
      <alignment vertical="center"/>
    </xf>
    <xf numFmtId="0" fontId="57" fillId="3" borderId="17" xfId="0" applyFont="1" applyFill="1" applyBorder="1" applyAlignment="1">
      <alignment vertical="center"/>
    </xf>
    <xf numFmtId="0" fontId="57" fillId="3" borderId="20" xfId="0" applyFont="1" applyFill="1" applyBorder="1" applyAlignment="1">
      <alignment vertical="center"/>
    </xf>
    <xf numFmtId="0" fontId="57" fillId="3" borderId="1" xfId="0" applyFont="1" applyFill="1" applyBorder="1" applyAlignment="1">
      <alignment horizontal="center" vertical="center"/>
    </xf>
    <xf numFmtId="0" fontId="57" fillId="3" borderId="4" xfId="0" applyFont="1" applyFill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7" fillId="4" borderId="1" xfId="0" applyFont="1" applyFill="1" applyBorder="1" applyAlignment="1">
      <alignment horizontal="left" vertical="center"/>
    </xf>
    <xf numFmtId="0" fontId="57" fillId="4" borderId="4" xfId="0" applyFont="1" applyFill="1" applyBorder="1" applyAlignment="1">
      <alignment horizontal="left" vertical="center"/>
    </xf>
    <xf numFmtId="0" fontId="57" fillId="4" borderId="0" xfId="0" applyFont="1" applyFill="1" applyAlignment="1">
      <alignment horizontal="left" vertical="center"/>
    </xf>
    <xf numFmtId="0" fontId="72" fillId="3" borderId="0" xfId="0" applyFont="1" applyFill="1" applyAlignment="1">
      <alignment horizontal="left" vertical="center"/>
    </xf>
    <xf numFmtId="0" fontId="11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3" fillId="3" borderId="3" xfId="0" applyFont="1" applyFill="1" applyBorder="1" applyAlignment="1">
      <alignment horizontal="center" vertical="center" wrapText="1"/>
    </xf>
    <xf numFmtId="171" fontId="31" fillId="7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177" fontId="13" fillId="2" borderId="0" xfId="0" applyNumberFormat="1" applyFont="1" applyFill="1" applyAlignment="1">
      <alignment horizontal="center" vertical="center"/>
    </xf>
    <xf numFmtId="0" fontId="114" fillId="5" borderId="36" xfId="0" applyFont="1" applyFill="1" applyBorder="1" applyAlignment="1">
      <alignment horizontal="left" vertical="center"/>
    </xf>
    <xf numFmtId="0" fontId="114" fillId="5" borderId="0" xfId="0" applyFont="1" applyFill="1" applyBorder="1" applyAlignment="1">
      <alignment horizontal="left" vertical="center"/>
    </xf>
    <xf numFmtId="0" fontId="114" fillId="5" borderId="31" xfId="0" applyFont="1" applyFill="1" applyBorder="1" applyAlignment="1">
      <alignment horizontal="left" vertical="center"/>
    </xf>
    <xf numFmtId="0" fontId="114" fillId="5" borderId="32" xfId="0" applyFont="1" applyFill="1" applyBorder="1" applyAlignment="1">
      <alignment horizontal="center" vertical="center"/>
    </xf>
    <xf numFmtId="0" fontId="114" fillId="5" borderId="25" xfId="0" applyFont="1" applyFill="1" applyBorder="1" applyAlignment="1">
      <alignment horizontal="center" vertical="center"/>
    </xf>
    <xf numFmtId="0" fontId="110" fillId="0" borderId="0" xfId="0" applyFont="1"/>
    <xf numFmtId="0" fontId="115" fillId="6" borderId="27" xfId="0" applyFont="1" applyFill="1" applyBorder="1" applyAlignment="1">
      <alignment horizontal="left" vertical="center"/>
    </xf>
    <xf numFmtId="0" fontId="115" fillId="6" borderId="25" xfId="0" applyFont="1" applyFill="1" applyBorder="1" applyAlignment="1">
      <alignment horizontal="left" vertical="center"/>
    </xf>
    <xf numFmtId="0" fontId="115" fillId="6" borderId="26" xfId="0" applyFont="1" applyFill="1" applyBorder="1" applyAlignment="1">
      <alignment horizontal="left" vertical="center"/>
    </xf>
    <xf numFmtId="172" fontId="116" fillId="8" borderId="5" xfId="0" applyNumberFormat="1" applyFont="1" applyFill="1" applyBorder="1" applyAlignment="1">
      <alignment horizontal="center" vertical="center"/>
    </xf>
    <xf numFmtId="8" fontId="115" fillId="6" borderId="5" xfId="0" applyNumberFormat="1" applyFont="1" applyFill="1" applyBorder="1" applyAlignment="1">
      <alignment horizontal="right" vertical="center"/>
    </xf>
    <xf numFmtId="0" fontId="115" fillId="6" borderId="21" xfId="0" applyFont="1" applyFill="1" applyBorder="1" applyAlignment="1">
      <alignment horizontal="left" vertical="center"/>
    </xf>
    <xf numFmtId="0" fontId="115" fillId="6" borderId="22" xfId="0" applyFont="1" applyFill="1" applyBorder="1" applyAlignment="1">
      <alignment horizontal="left" vertical="center"/>
    </xf>
    <xf numFmtId="0" fontId="115" fillId="6" borderId="23" xfId="0" applyFont="1" applyFill="1" applyBorder="1" applyAlignment="1">
      <alignment horizontal="left" vertical="center"/>
    </xf>
    <xf numFmtId="178" fontId="116" fillId="8" borderId="5" xfId="0" applyNumberFormat="1" applyFont="1" applyFill="1" applyBorder="1" applyAlignment="1">
      <alignment horizontal="center" vertical="center"/>
    </xf>
    <xf numFmtId="179" fontId="116" fillId="8" borderId="5" xfId="0" applyNumberFormat="1" applyFont="1" applyFill="1" applyBorder="1" applyAlignment="1">
      <alignment horizontal="center" vertical="center"/>
    </xf>
    <xf numFmtId="0" fontId="115" fillId="6" borderId="0" xfId="0" applyFont="1" applyFill="1" applyAlignment="1">
      <alignment horizontal="left" vertical="center"/>
    </xf>
    <xf numFmtId="0" fontId="114" fillId="5" borderId="32" xfId="0" applyFont="1" applyFill="1" applyBorder="1" applyAlignment="1">
      <alignment vertical="center"/>
    </xf>
    <xf numFmtId="0" fontId="114" fillId="5" borderId="25" xfId="0" applyFont="1" applyFill="1" applyBorder="1" applyAlignment="1">
      <alignment vertical="center"/>
    </xf>
    <xf numFmtId="0" fontId="117" fillId="2" borderId="0" xfId="0" applyFont="1" applyFill="1" applyAlignment="1">
      <alignment horizontal="left" vertical="center"/>
    </xf>
    <xf numFmtId="0" fontId="117" fillId="2" borderId="0" xfId="0" applyFont="1" applyFill="1" applyAlignment="1">
      <alignment horizontal="center" vertical="center"/>
    </xf>
    <xf numFmtId="176" fontId="117" fillId="2" borderId="0" xfId="0" applyNumberFormat="1" applyFont="1" applyFill="1" applyAlignment="1">
      <alignment horizontal="center" vertical="center"/>
    </xf>
    <xf numFmtId="177" fontId="117" fillId="2" borderId="0" xfId="0" applyNumberFormat="1" applyFont="1" applyFill="1" applyAlignment="1">
      <alignment horizontal="center" vertical="center"/>
    </xf>
    <xf numFmtId="49" fontId="117" fillId="2" borderId="0" xfId="2" applyNumberFormat="1" applyFont="1" applyFill="1" applyAlignment="1" applyProtection="1">
      <alignment vertical="center"/>
      <protection locked="0"/>
    </xf>
    <xf numFmtId="0" fontId="118" fillId="0" borderId="0" xfId="0" applyFont="1"/>
    <xf numFmtId="0" fontId="119" fillId="2" borderId="0" xfId="0" applyFont="1" applyFill="1" applyAlignment="1">
      <alignment horizontal="left" indent="1"/>
    </xf>
    <xf numFmtId="0" fontId="12" fillId="3" borderId="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center" vertical="center"/>
    </xf>
    <xf numFmtId="165" fontId="19" fillId="2" borderId="2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165" fontId="19" fillId="3" borderId="39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80" fontId="38" fillId="7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9" fillId="3" borderId="0" xfId="0" quotePrefix="1" applyFont="1" applyFill="1" applyAlignment="1">
      <alignment horizontal="centerContinuous" vertical="center"/>
    </xf>
    <xf numFmtId="180" fontId="9" fillId="3" borderId="0" xfId="0" quotePrefix="1" applyNumberFormat="1" applyFont="1" applyFill="1" applyAlignment="1">
      <alignment horizontal="centerContinuous" vertical="center"/>
    </xf>
    <xf numFmtId="165" fontId="9" fillId="3" borderId="0" xfId="0" quotePrefix="1" applyNumberFormat="1" applyFont="1" applyFill="1" applyAlignment="1">
      <alignment horizontal="centerContinuous" vertical="center"/>
    </xf>
    <xf numFmtId="181" fontId="16" fillId="3" borderId="5" xfId="0" quotePrefix="1" applyNumberFormat="1" applyFont="1" applyFill="1" applyBorder="1" applyAlignment="1">
      <alignment horizontal="center" vertical="center"/>
    </xf>
    <xf numFmtId="180" fontId="16" fillId="3" borderId="5" xfId="0" quotePrefix="1" applyNumberFormat="1" applyFont="1" applyFill="1" applyBorder="1" applyAlignment="1">
      <alignment horizontal="center" vertical="center"/>
    </xf>
    <xf numFmtId="165" fontId="16" fillId="3" borderId="0" xfId="0" quotePrefix="1" applyNumberFormat="1" applyFont="1" applyFill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1" fontId="20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81" fontId="12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21" fillId="2" borderId="0" xfId="0" applyFont="1" applyFill="1" applyAlignment="1">
      <alignment horizontal="left" indent="1"/>
    </xf>
    <xf numFmtId="0" fontId="93" fillId="2" borderId="0" xfId="0" applyFont="1" applyFill="1" applyAlignment="1">
      <alignment horizontal="right"/>
    </xf>
    <xf numFmtId="0" fontId="40" fillId="3" borderId="6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40" fillId="3" borderId="37" xfId="0" applyFont="1" applyFill="1" applyBorder="1" applyAlignment="1">
      <alignment horizontal="center" vertical="center" wrapText="1"/>
    </xf>
    <xf numFmtId="0" fontId="40" fillId="3" borderId="3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/>
    </xf>
    <xf numFmtId="167" fontId="29" fillId="0" borderId="5" xfId="0" applyNumberFormat="1" applyFont="1" applyBorder="1" applyAlignment="1">
      <alignment horizontal="center" vertical="center"/>
    </xf>
    <xf numFmtId="0" fontId="40" fillId="4" borderId="20" xfId="0" applyFont="1" applyFill="1" applyBorder="1" applyAlignment="1">
      <alignment vertical="center"/>
    </xf>
    <xf numFmtId="0" fontId="40" fillId="4" borderId="15" xfId="0" applyFont="1" applyFill="1" applyBorder="1" applyAlignment="1">
      <alignment vertical="center"/>
    </xf>
    <xf numFmtId="0" fontId="40" fillId="4" borderId="15" xfId="0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left" vertical="center"/>
    </xf>
    <xf numFmtId="0" fontId="40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40" fillId="4" borderId="40" xfId="0" applyFont="1" applyFill="1" applyBorder="1" applyAlignment="1">
      <alignment horizontal="left" vertical="center"/>
    </xf>
    <xf numFmtId="0" fontId="40" fillId="4" borderId="22" xfId="0" applyFont="1" applyFill="1" applyBorder="1" applyAlignment="1">
      <alignment horizontal="left" vertical="center"/>
    </xf>
    <xf numFmtId="0" fontId="40" fillId="4" borderId="23" xfId="0" applyFont="1" applyFill="1" applyBorder="1" applyAlignment="1">
      <alignment horizontal="left" vertical="center"/>
    </xf>
    <xf numFmtId="0" fontId="40" fillId="3" borderId="6" xfId="0" applyFont="1" applyFill="1" applyBorder="1" applyAlignment="1">
      <alignment vertical="center"/>
    </xf>
    <xf numFmtId="0" fontId="29" fillId="0" borderId="5" xfId="0" applyFont="1" applyBorder="1" applyAlignment="1">
      <alignment horizontal="left" vertical="center" wrapText="1"/>
    </xf>
    <xf numFmtId="0" fontId="122" fillId="2" borderId="0" xfId="0" applyFont="1" applyFill="1" applyAlignment="1">
      <alignment vertical="center"/>
    </xf>
    <xf numFmtId="0" fontId="123" fillId="2" borderId="0" xfId="0" applyFont="1" applyFill="1" applyAlignment="1">
      <alignment vertical="center"/>
    </xf>
    <xf numFmtId="0" fontId="63" fillId="2" borderId="0" xfId="0" applyFont="1" applyFill="1"/>
    <xf numFmtId="0" fontId="124" fillId="3" borderId="21" xfId="0" applyFont="1" applyFill="1" applyBorder="1" applyAlignment="1">
      <alignment vertical="center"/>
    </xf>
    <xf numFmtId="0" fontId="125" fillId="3" borderId="22" xfId="0" applyFont="1" applyFill="1" applyBorder="1"/>
    <xf numFmtId="0" fontId="125" fillId="3" borderId="23" xfId="0" applyFont="1" applyFill="1" applyBorder="1"/>
    <xf numFmtId="0" fontId="63" fillId="3" borderId="21" xfId="0" applyFont="1" applyFill="1" applyBorder="1"/>
    <xf numFmtId="0" fontId="63" fillId="3" borderId="22" xfId="0" applyFont="1" applyFill="1" applyBorder="1"/>
    <xf numFmtId="0" fontId="63" fillId="3" borderId="23" xfId="0" applyFont="1" applyFill="1" applyBorder="1"/>
    <xf numFmtId="14" fontId="126" fillId="2" borderId="0" xfId="0" applyNumberFormat="1" applyFont="1" applyFill="1"/>
    <xf numFmtId="0" fontId="127" fillId="2" borderId="0" xfId="0" applyFont="1" applyFill="1"/>
    <xf numFmtId="0" fontId="127" fillId="0" borderId="0" xfId="0" applyFont="1"/>
    <xf numFmtId="14" fontId="128" fillId="2" borderId="0" xfId="0" applyNumberFormat="1" applyFont="1" applyFill="1"/>
    <xf numFmtId="0" fontId="129" fillId="3" borderId="1" xfId="0" applyFont="1" applyFill="1" applyBorder="1" applyAlignment="1">
      <alignment vertical="center"/>
    </xf>
    <xf numFmtId="0" fontId="130" fillId="3" borderId="1" xfId="0" applyFont="1" applyFill="1" applyBorder="1" applyAlignment="1">
      <alignment horizontal="center" vertical="center"/>
    </xf>
    <xf numFmtId="0" fontId="129" fillId="3" borderId="1" xfId="0" applyFont="1" applyFill="1" applyBorder="1" applyAlignment="1">
      <alignment horizontal="center" vertical="center" wrapText="1"/>
    </xf>
    <xf numFmtId="0" fontId="131" fillId="3" borderId="41" xfId="0" applyFont="1" applyFill="1" applyBorder="1" applyAlignment="1">
      <alignment horizontal="left" vertical="center"/>
    </xf>
    <xf numFmtId="0" fontId="131" fillId="3" borderId="42" xfId="0" applyFont="1" applyFill="1" applyBorder="1" applyAlignment="1">
      <alignment horizontal="left" vertical="center"/>
    </xf>
    <xf numFmtId="0" fontId="115" fillId="0" borderId="5" xfId="0" applyFont="1" applyBorder="1" applyAlignment="1">
      <alignment horizontal="left" vertical="center"/>
    </xf>
    <xf numFmtId="0" fontId="132" fillId="0" borderId="5" xfId="0" applyFont="1" applyBorder="1" applyAlignment="1">
      <alignment horizontal="left" vertical="center"/>
    </xf>
    <xf numFmtId="0" fontId="115" fillId="0" borderId="5" xfId="0" applyFont="1" applyBorder="1" applyAlignment="1">
      <alignment horizontal="center" vertical="center"/>
    </xf>
    <xf numFmtId="171" fontId="115" fillId="0" borderId="5" xfId="0" applyNumberFormat="1" applyFont="1" applyBorder="1" applyAlignment="1">
      <alignment horizontal="right" vertical="center"/>
    </xf>
    <xf numFmtId="171" fontId="116" fillId="7" borderId="5" xfId="0" applyNumberFormat="1" applyFont="1" applyFill="1" applyBorder="1" applyAlignment="1">
      <alignment horizontal="right" vertical="center"/>
    </xf>
    <xf numFmtId="165" fontId="115" fillId="2" borderId="5" xfId="0" applyNumberFormat="1" applyFont="1" applyFill="1" applyBorder="1" applyAlignment="1">
      <alignment horizontal="right" vertical="center"/>
    </xf>
    <xf numFmtId="0" fontId="115" fillId="2" borderId="0" xfId="0" applyFont="1" applyFill="1" applyAlignment="1">
      <alignment vertical="center"/>
    </xf>
    <xf numFmtId="182" fontId="115" fillId="2" borderId="0" xfId="0" applyNumberFormat="1" applyFont="1" applyFill="1" applyAlignment="1">
      <alignment horizontal="right" vertical="center"/>
    </xf>
    <xf numFmtId="0" fontId="131" fillId="3" borderId="37" xfId="0" applyFont="1" applyFill="1" applyBorder="1" applyAlignment="1">
      <alignment horizontal="left" vertical="center"/>
    </xf>
    <xf numFmtId="0" fontId="131" fillId="3" borderId="25" xfId="0" applyFont="1" applyFill="1" applyBorder="1" applyAlignment="1">
      <alignment horizontal="left" vertical="center"/>
    </xf>
    <xf numFmtId="176" fontId="115" fillId="2" borderId="0" xfId="0" applyNumberFormat="1" applyFont="1" applyFill="1" applyAlignment="1">
      <alignment horizontal="center" vertical="center"/>
    </xf>
    <xf numFmtId="49" fontId="115" fillId="2" borderId="0" xfId="2" applyNumberFormat="1" applyFont="1" applyFill="1" applyAlignment="1" applyProtection="1">
      <alignment horizontal="left" vertical="center"/>
      <protection locked="0"/>
    </xf>
    <xf numFmtId="0" fontId="131" fillId="3" borderId="6" xfId="0" applyFont="1" applyFill="1" applyBorder="1" applyAlignment="1">
      <alignment horizontal="left" vertical="center"/>
    </xf>
    <xf numFmtId="0" fontId="131" fillId="3" borderId="0" xfId="0" applyFont="1" applyFill="1" applyAlignment="1">
      <alignment horizontal="left" vertical="center"/>
    </xf>
    <xf numFmtId="0" fontId="115" fillId="0" borderId="21" xfId="0" applyFont="1" applyBorder="1" applyAlignment="1">
      <alignment horizontal="left" vertical="center"/>
    </xf>
    <xf numFmtId="0" fontId="115" fillId="0" borderId="22" xfId="0" applyFont="1" applyBorder="1" applyAlignment="1">
      <alignment horizontal="left" vertical="center"/>
    </xf>
    <xf numFmtId="0" fontId="115" fillId="0" borderId="23" xfId="0" applyFont="1" applyBorder="1" applyAlignment="1">
      <alignment horizontal="left" vertical="center"/>
    </xf>
    <xf numFmtId="172" fontId="116" fillId="8" borderId="5" xfId="0" applyNumberFormat="1" applyFont="1" applyFill="1" applyBorder="1" applyAlignment="1">
      <alignment horizontal="right" vertical="center"/>
    </xf>
    <xf numFmtId="0" fontId="133" fillId="0" borderId="0" xfId="0" applyFont="1"/>
    <xf numFmtId="0" fontId="133" fillId="6" borderId="0" xfId="0" applyFont="1" applyFill="1"/>
    <xf numFmtId="183" fontId="115" fillId="2" borderId="5" xfId="0" applyNumberFormat="1" applyFont="1" applyFill="1" applyBorder="1" applyAlignment="1">
      <alignment horizontal="right" vertical="center"/>
    </xf>
    <xf numFmtId="0" fontId="134" fillId="5" borderId="32" xfId="0" applyFont="1" applyFill="1" applyBorder="1" applyAlignment="1">
      <alignment horizontal="left" vertical="center"/>
    </xf>
    <xf numFmtId="0" fontId="134" fillId="5" borderId="25" xfId="0" applyFont="1" applyFill="1" applyBorder="1" applyAlignment="1">
      <alignment horizontal="left" vertical="center"/>
    </xf>
    <xf numFmtId="0" fontId="135" fillId="2" borderId="0" xfId="0" applyFont="1" applyFill="1" applyAlignment="1">
      <alignment horizontal="center" vertical="center"/>
    </xf>
    <xf numFmtId="0" fontId="115" fillId="2" borderId="0" xfId="0" applyFont="1" applyFill="1" applyAlignment="1">
      <alignment horizontal="left" vertical="center"/>
    </xf>
    <xf numFmtId="0" fontId="115" fillId="2" borderId="0" xfId="0" applyFont="1" applyFill="1" applyAlignment="1">
      <alignment horizontal="center" vertical="center"/>
    </xf>
    <xf numFmtId="49" fontId="115" fillId="2" borderId="0" xfId="2" applyNumberFormat="1" applyFont="1" applyFill="1" applyAlignment="1" applyProtection="1">
      <alignment vertical="center" wrapText="1"/>
      <protection locked="0"/>
    </xf>
    <xf numFmtId="0" fontId="63" fillId="2" borderId="0" xfId="0" applyFont="1" applyFill="1" applyAlignment="1">
      <alignment horizontal="left"/>
    </xf>
    <xf numFmtId="49" fontId="115" fillId="2" borderId="0" xfId="2" applyNumberFormat="1" applyFont="1" applyFill="1" applyAlignment="1" applyProtection="1">
      <alignment horizontal="left" vertical="center" wrapText="1"/>
      <protection locked="0"/>
    </xf>
    <xf numFmtId="0" fontId="124" fillId="3" borderId="21" xfId="0" applyFont="1" applyFill="1" applyBorder="1" applyAlignment="1">
      <alignment horizontal="left" vertical="center"/>
    </xf>
    <xf numFmtId="0" fontId="136" fillId="3" borderId="21" xfId="0" applyFont="1" applyFill="1" applyBorder="1"/>
    <xf numFmtId="0" fontId="136" fillId="3" borderId="43" xfId="0" applyFont="1" applyFill="1" applyBorder="1" applyAlignment="1">
      <alignment horizontal="center" vertical="center"/>
    </xf>
    <xf numFmtId="0" fontId="136" fillId="3" borderId="40" xfId="0" applyFont="1" applyFill="1" applyBorder="1" applyAlignment="1">
      <alignment horizontal="center" vertical="center"/>
    </xf>
    <xf numFmtId="0" fontId="136" fillId="3" borderId="44" xfId="0" applyFont="1" applyFill="1" applyBorder="1" applyAlignment="1">
      <alignment horizontal="center" vertical="center"/>
    </xf>
    <xf numFmtId="0" fontId="136" fillId="3" borderId="40" xfId="0" applyFont="1" applyFill="1" applyBorder="1" applyAlignment="1">
      <alignment horizontal="center" vertical="center" wrapText="1"/>
    </xf>
    <xf numFmtId="0" fontId="136" fillId="3" borderId="23" xfId="0" applyFont="1" applyFill="1" applyBorder="1" applyAlignment="1">
      <alignment horizontal="center" vertical="center" wrapText="1"/>
    </xf>
    <xf numFmtId="0" fontId="137" fillId="0" borderId="0" xfId="0" applyFont="1"/>
    <xf numFmtId="0" fontId="137" fillId="2" borderId="45" xfId="0" applyFont="1" applyFill="1" applyBorder="1"/>
    <xf numFmtId="0" fontId="137" fillId="2" borderId="46" xfId="0" applyFont="1" applyFill="1" applyBorder="1" applyAlignment="1">
      <alignment horizontal="center" vertical="center"/>
    </xf>
    <xf numFmtId="171" fontId="113" fillId="7" borderId="46" xfId="0" applyNumberFormat="1" applyFont="1" applyFill="1" applyBorder="1" applyAlignment="1">
      <alignment horizontal="center" vertical="center"/>
    </xf>
    <xf numFmtId="183" fontId="137" fillId="2" borderId="47" xfId="0" applyNumberFormat="1" applyFont="1" applyFill="1" applyBorder="1" applyAlignment="1">
      <alignment horizontal="center" vertical="center"/>
    </xf>
    <xf numFmtId="171" fontId="113" fillId="7" borderId="47" xfId="0" applyNumberFormat="1" applyFont="1" applyFill="1" applyBorder="1" applyAlignment="1">
      <alignment horizontal="center" vertical="center"/>
    </xf>
    <xf numFmtId="183" fontId="137" fillId="2" borderId="48" xfId="0" applyNumberFormat="1" applyFont="1" applyFill="1" applyBorder="1" applyAlignment="1">
      <alignment horizontal="center" vertical="center"/>
    </xf>
    <xf numFmtId="0" fontId="137" fillId="2" borderId="45" xfId="0" applyFont="1" applyFill="1" applyBorder="1" applyAlignment="1">
      <alignment horizontal="left" indent="1"/>
    </xf>
    <xf numFmtId="0" fontId="137" fillId="2" borderId="49" xfId="0" applyFont="1" applyFill="1" applyBorder="1" applyAlignment="1">
      <alignment horizontal="center" vertical="center"/>
    </xf>
    <xf numFmtId="171" fontId="113" fillId="7" borderId="49" xfId="0" applyNumberFormat="1" applyFont="1" applyFill="1" applyBorder="1" applyAlignment="1">
      <alignment horizontal="center" vertical="center"/>
    </xf>
    <xf numFmtId="0" fontId="137" fillId="2" borderId="50" xfId="0" applyFont="1" applyFill="1" applyBorder="1" applyAlignment="1">
      <alignment horizontal="left" indent="1"/>
    </xf>
    <xf numFmtId="183" fontId="137" fillId="2" borderId="46" xfId="0" applyNumberFormat="1" applyFont="1" applyFill="1" applyBorder="1" applyAlignment="1">
      <alignment horizontal="center" vertical="center"/>
    </xf>
    <xf numFmtId="183" fontId="137" fillId="2" borderId="51" xfId="0" applyNumberFormat="1" applyFont="1" applyFill="1" applyBorder="1" applyAlignment="1">
      <alignment horizontal="center" vertical="center"/>
    </xf>
    <xf numFmtId="0" fontId="137" fillId="2" borderId="52" xfId="0" applyFont="1" applyFill="1" applyBorder="1"/>
    <xf numFmtId="171" fontId="113" fillId="7" borderId="53" xfId="0" applyNumberFormat="1" applyFont="1" applyFill="1" applyBorder="1" applyAlignment="1">
      <alignment horizontal="center" vertical="center"/>
    </xf>
    <xf numFmtId="183" fontId="137" fillId="2" borderId="53" xfId="0" applyNumberFormat="1" applyFont="1" applyFill="1" applyBorder="1" applyAlignment="1">
      <alignment horizontal="center" vertical="center"/>
    </xf>
    <xf numFmtId="183" fontId="137" fillId="2" borderId="54" xfId="0" applyNumberFormat="1" applyFont="1" applyFill="1" applyBorder="1" applyAlignment="1">
      <alignment horizontal="center" vertical="center"/>
    </xf>
    <xf numFmtId="0" fontId="137" fillId="2" borderId="55" xfId="0" applyFont="1" applyFill="1" applyBorder="1" applyAlignment="1">
      <alignment horizontal="left" indent="1"/>
    </xf>
    <xf numFmtId="0" fontId="137" fillId="2" borderId="56" xfId="0" applyFont="1" applyFill="1" applyBorder="1"/>
    <xf numFmtId="0" fontId="137" fillId="2" borderId="57" xfId="0" applyFont="1" applyFill="1" applyBorder="1" applyAlignment="1">
      <alignment horizontal="center" vertical="center"/>
    </xf>
    <xf numFmtId="0" fontId="137" fillId="2" borderId="58" xfId="0" applyFont="1" applyFill="1" applyBorder="1" applyAlignment="1">
      <alignment horizontal="left" indent="1"/>
    </xf>
    <xf numFmtId="0" fontId="137" fillId="2" borderId="59" xfId="0" applyFont="1" applyFill="1" applyBorder="1" applyAlignment="1">
      <alignment horizontal="left" indent="1"/>
    </xf>
    <xf numFmtId="0" fontId="137" fillId="2" borderId="60" xfId="0" applyFont="1" applyFill="1" applyBorder="1" applyAlignment="1">
      <alignment horizontal="center" vertical="center"/>
    </xf>
    <xf numFmtId="171" fontId="113" fillId="7" borderId="61" xfId="0" applyNumberFormat="1" applyFont="1" applyFill="1" applyBorder="1" applyAlignment="1">
      <alignment horizontal="center" vertical="center"/>
    </xf>
    <xf numFmtId="183" fontId="137" fillId="2" borderId="61" xfId="0" applyNumberFormat="1" applyFont="1" applyFill="1" applyBorder="1" applyAlignment="1">
      <alignment horizontal="center" vertical="center"/>
    </xf>
    <xf numFmtId="183" fontId="137" fillId="2" borderId="62" xfId="0" applyNumberFormat="1" applyFont="1" applyFill="1" applyBorder="1" applyAlignment="1">
      <alignment horizontal="center" vertical="center"/>
    </xf>
    <xf numFmtId="0" fontId="137" fillId="2" borderId="5" xfId="0" applyFont="1" applyFill="1" applyBorder="1"/>
    <xf numFmtId="0" fontId="137" fillId="2" borderId="49" xfId="0" applyFont="1" applyFill="1" applyBorder="1" applyAlignment="1">
      <alignment horizontal="center" vertical="center"/>
    </xf>
    <xf numFmtId="171" fontId="113" fillId="7" borderId="5" xfId="0" applyNumberFormat="1" applyFont="1" applyFill="1" applyBorder="1" applyAlignment="1">
      <alignment horizontal="center" vertical="center"/>
    </xf>
    <xf numFmtId="183" fontId="137" fillId="2" borderId="5" xfId="0" applyNumberFormat="1" applyFont="1" applyFill="1" applyBorder="1" applyAlignment="1">
      <alignment horizontal="center" vertical="center"/>
    </xf>
    <xf numFmtId="0" fontId="88" fillId="2" borderId="0" xfId="0" applyFont="1" applyFill="1" applyAlignment="1">
      <alignment horizontal="left" indent="1"/>
    </xf>
    <xf numFmtId="0" fontId="127" fillId="2" borderId="0" xfId="0" applyFont="1" applyFill="1" applyAlignment="1">
      <alignment horizontal="center" vertical="center"/>
    </xf>
    <xf numFmtId="171" fontId="88" fillId="2" borderId="0" xfId="0" applyNumberFormat="1" applyFont="1" applyFill="1" applyAlignment="1">
      <alignment horizontal="center" vertical="center"/>
    </xf>
    <xf numFmtId="183" fontId="138" fillId="2" borderId="0" xfId="0" applyNumberFormat="1" applyFont="1" applyFill="1" applyAlignment="1">
      <alignment horizontal="center" vertical="center"/>
    </xf>
    <xf numFmtId="0" fontId="136" fillId="3" borderId="63" xfId="0" applyFont="1" applyFill="1" applyBorder="1" applyAlignment="1">
      <alignment vertical="center"/>
    </xf>
    <xf numFmtId="0" fontId="136" fillId="3" borderId="64" xfId="0" applyFont="1" applyFill="1" applyBorder="1" applyAlignment="1">
      <alignment vertical="center"/>
    </xf>
    <xf numFmtId="171" fontId="136" fillId="3" borderId="64" xfId="0" applyNumberFormat="1" applyFont="1" applyFill="1" applyBorder="1" applyAlignment="1">
      <alignment vertical="center"/>
    </xf>
    <xf numFmtId="183" fontId="139" fillId="3" borderId="64" xfId="0" applyNumberFormat="1" applyFont="1" applyFill="1" applyBorder="1" applyAlignment="1">
      <alignment vertical="center"/>
    </xf>
    <xf numFmtId="183" fontId="139" fillId="3" borderId="65" xfId="0" applyNumberFormat="1" applyFont="1" applyFill="1" applyBorder="1" applyAlignment="1">
      <alignment vertical="center"/>
    </xf>
    <xf numFmtId="0" fontId="137" fillId="2" borderId="66" xfId="0" applyFont="1" applyFill="1" applyBorder="1"/>
    <xf numFmtId="171" fontId="113" fillId="7" borderId="49" xfId="0" applyNumberFormat="1" applyFont="1" applyFill="1" applyBorder="1" applyAlignment="1">
      <alignment horizontal="center" vertical="center"/>
    </xf>
    <xf numFmtId="183" fontId="137" fillId="2" borderId="49" xfId="0" applyNumberFormat="1" applyFont="1" applyFill="1" applyBorder="1" applyAlignment="1">
      <alignment horizontal="center" vertical="center"/>
    </xf>
    <xf numFmtId="183" fontId="137" fillId="2" borderId="67" xfId="0" applyNumberFormat="1" applyFont="1" applyFill="1" applyBorder="1" applyAlignment="1">
      <alignment horizontal="center" vertical="center"/>
    </xf>
    <xf numFmtId="0" fontId="137" fillId="2" borderId="0" xfId="0" applyFont="1" applyFill="1"/>
    <xf numFmtId="0" fontId="137" fillId="2" borderId="0" xfId="0" applyFont="1" applyFill="1" applyAlignment="1">
      <alignment horizontal="center" vertical="center"/>
    </xf>
    <xf numFmtId="171" fontId="137" fillId="2" borderId="0" xfId="0" applyNumberFormat="1" applyFont="1" applyFill="1" applyAlignment="1">
      <alignment horizontal="center" vertical="center"/>
    </xf>
    <xf numFmtId="183" fontId="113" fillId="2" borderId="0" xfId="0" applyNumberFormat="1" applyFont="1" applyFill="1" applyAlignment="1">
      <alignment horizontal="center" vertical="center"/>
    </xf>
    <xf numFmtId="0" fontId="124" fillId="3" borderId="63" xfId="0" applyFont="1" applyFill="1" applyBorder="1" applyAlignment="1">
      <alignment vertical="center"/>
    </xf>
    <xf numFmtId="0" fontId="124" fillId="3" borderId="64" xfId="0" applyFont="1" applyFill="1" applyBorder="1" applyAlignment="1">
      <alignment vertical="center"/>
    </xf>
    <xf numFmtId="171" fontId="124" fillId="3" borderId="64" xfId="0" applyNumberFormat="1" applyFont="1" applyFill="1" applyBorder="1" applyAlignment="1">
      <alignment vertical="center"/>
    </xf>
    <xf numFmtId="183" fontId="140" fillId="3" borderId="64" xfId="0" applyNumberFormat="1" applyFont="1" applyFill="1" applyBorder="1" applyAlignment="1">
      <alignment vertical="center"/>
    </xf>
    <xf numFmtId="183" fontId="140" fillId="3" borderId="65" xfId="0" applyNumberFormat="1" applyFont="1" applyFill="1" applyBorder="1" applyAlignment="1">
      <alignment vertical="center"/>
    </xf>
    <xf numFmtId="0" fontId="141" fillId="0" borderId="0" xfId="0" applyFont="1"/>
    <xf numFmtId="0" fontId="137" fillId="2" borderId="49" xfId="0" applyFont="1" applyFill="1" applyBorder="1" applyAlignment="1">
      <alignment horizontal="center" vertical="center" wrapText="1"/>
    </xf>
    <xf numFmtId="0" fontId="124" fillId="3" borderId="63" xfId="0" applyFont="1" applyFill="1" applyBorder="1" applyAlignment="1">
      <alignment horizontal="left" vertical="center"/>
    </xf>
    <xf numFmtId="0" fontId="124" fillId="3" borderId="64" xfId="0" applyFont="1" applyFill="1" applyBorder="1" applyAlignment="1">
      <alignment horizontal="left" vertical="center"/>
    </xf>
    <xf numFmtId="171" fontId="124" fillId="3" borderId="64" xfId="0" applyNumberFormat="1" applyFont="1" applyFill="1" applyBorder="1" applyAlignment="1">
      <alignment horizontal="left" vertical="center"/>
    </xf>
    <xf numFmtId="183" fontId="140" fillId="3" borderId="64" xfId="0" applyNumberFormat="1" applyFont="1" applyFill="1" applyBorder="1" applyAlignment="1">
      <alignment horizontal="left" vertical="center"/>
    </xf>
    <xf numFmtId="183" fontId="140" fillId="3" borderId="65" xfId="0" applyNumberFormat="1" applyFont="1" applyFill="1" applyBorder="1" applyAlignment="1">
      <alignment horizontal="left" vertical="center"/>
    </xf>
    <xf numFmtId="0" fontId="137" fillId="2" borderId="55" xfId="0" applyFont="1" applyFill="1" applyBorder="1"/>
    <xf numFmtId="0" fontId="137" fillId="2" borderId="49" xfId="0" quotePrefix="1" applyFont="1" applyFill="1" applyBorder="1" applyAlignment="1">
      <alignment horizontal="center" vertical="center"/>
    </xf>
    <xf numFmtId="0" fontId="137" fillId="2" borderId="68" xfId="0" applyFont="1" applyFill="1" applyBorder="1"/>
    <xf numFmtId="0" fontId="137" fillId="2" borderId="69" xfId="0" quotePrefix="1" applyFont="1" applyFill="1" applyBorder="1" applyAlignment="1">
      <alignment horizontal="center" vertical="center"/>
    </xf>
    <xf numFmtId="171" fontId="113" fillId="7" borderId="69" xfId="0" applyNumberFormat="1" applyFont="1" applyFill="1" applyBorder="1" applyAlignment="1">
      <alignment horizontal="center" vertical="center"/>
    </xf>
    <xf numFmtId="183" fontId="137" fillId="2" borderId="69" xfId="0" applyNumberFormat="1" applyFont="1" applyFill="1" applyBorder="1" applyAlignment="1">
      <alignment horizontal="center" vertical="center"/>
    </xf>
    <xf numFmtId="183" fontId="137" fillId="2" borderId="70" xfId="0" applyNumberFormat="1" applyFont="1" applyFill="1" applyBorder="1" applyAlignment="1">
      <alignment horizontal="center" vertical="center"/>
    </xf>
    <xf numFmtId="0" fontId="137" fillId="2" borderId="0" xfId="0" quotePrefix="1" applyFont="1" applyFill="1" applyAlignment="1">
      <alignment horizontal="center" vertical="center"/>
    </xf>
    <xf numFmtId="171" fontId="137" fillId="2" borderId="0" xfId="0" quotePrefix="1" applyNumberFormat="1" applyFont="1" applyFill="1" applyAlignment="1">
      <alignment horizontal="center" vertical="center"/>
    </xf>
    <xf numFmtId="0" fontId="137" fillId="2" borderId="71" xfId="0" applyFont="1" applyFill="1" applyBorder="1"/>
    <xf numFmtId="0" fontId="137" fillId="2" borderId="69" xfId="0" applyFont="1" applyFill="1" applyBorder="1" applyAlignment="1">
      <alignment horizontal="center" vertical="center"/>
    </xf>
    <xf numFmtId="0" fontId="118" fillId="2" borderId="0" xfId="0" applyFont="1" applyFill="1"/>
    <xf numFmtId="0" fontId="142" fillId="2" borderId="0" xfId="0" applyFont="1" applyFill="1" applyAlignment="1">
      <alignment horizontal="left" vertical="center"/>
    </xf>
    <xf numFmtId="0" fontId="143" fillId="0" borderId="0" xfId="0" applyFont="1"/>
    <xf numFmtId="0" fontId="144" fillId="2" borderId="0" xfId="0" applyFont="1" applyFill="1" applyAlignment="1">
      <alignment horizontal="left" vertical="center"/>
    </xf>
    <xf numFmtId="0" fontId="145" fillId="2" borderId="0" xfId="0" applyFont="1" applyFill="1"/>
    <xf numFmtId="0" fontId="146" fillId="2" borderId="0" xfId="0" applyFont="1" applyFill="1"/>
    <xf numFmtId="0" fontId="147" fillId="2" borderId="0" xfId="0" applyFont="1" applyFill="1" applyAlignment="1">
      <alignment vertical="center"/>
    </xf>
    <xf numFmtId="14" fontId="146" fillId="2" borderId="0" xfId="0" applyNumberFormat="1" applyFont="1" applyFill="1"/>
    <xf numFmtId="0" fontId="146" fillId="0" borderId="0" xfId="0" applyFont="1"/>
    <xf numFmtId="0" fontId="129" fillId="3" borderId="1" xfId="0" applyFont="1" applyFill="1" applyBorder="1" applyAlignment="1">
      <alignment horizontal="center" vertical="center"/>
    </xf>
    <xf numFmtId="0" fontId="129" fillId="3" borderId="2" xfId="0" applyFont="1" applyFill="1" applyBorder="1" applyAlignment="1">
      <alignment horizontal="center" vertical="center"/>
    </xf>
    <xf numFmtId="0" fontId="129" fillId="3" borderId="1" xfId="0" applyFont="1" applyFill="1" applyBorder="1" applyAlignment="1">
      <alignment horizontal="center" vertical="center"/>
    </xf>
    <xf numFmtId="0" fontId="129" fillId="3" borderId="3" xfId="0" applyFont="1" applyFill="1" applyBorder="1" applyAlignment="1">
      <alignment horizontal="center" vertical="center" wrapText="1"/>
    </xf>
    <xf numFmtId="0" fontId="129" fillId="3" borderId="3" xfId="0" applyFont="1" applyFill="1" applyBorder="1" applyAlignment="1">
      <alignment horizontal="center" vertical="center"/>
    </xf>
    <xf numFmtId="0" fontId="129" fillId="3" borderId="1" xfId="0" applyFont="1" applyFill="1" applyBorder="1" applyAlignment="1">
      <alignment horizontal="center" vertical="center" wrapText="1"/>
    </xf>
    <xf numFmtId="0" fontId="129" fillId="3" borderId="4" xfId="0" applyFont="1" applyFill="1" applyBorder="1" applyAlignment="1">
      <alignment horizontal="center" vertical="center" wrapText="1"/>
    </xf>
    <xf numFmtId="0" fontId="115" fillId="0" borderId="5" xfId="0" applyFont="1" applyBorder="1" applyAlignment="1">
      <alignment horizontal="left" vertical="center"/>
    </xf>
    <xf numFmtId="171" fontId="115" fillId="0" borderId="5" xfId="0" applyNumberFormat="1" applyFont="1" applyBorder="1" applyAlignment="1">
      <alignment horizontal="center" vertical="center"/>
    </xf>
    <xf numFmtId="171" fontId="116" fillId="7" borderId="5" xfId="0" applyNumberFormat="1" applyFont="1" applyFill="1" applyBorder="1" applyAlignment="1">
      <alignment horizontal="center" vertical="center"/>
    </xf>
    <xf numFmtId="183" fontId="115" fillId="0" borderId="5" xfId="0" applyNumberFormat="1" applyFont="1" applyBorder="1" applyAlignment="1">
      <alignment horizontal="center" vertical="center"/>
    </xf>
    <xf numFmtId="0" fontId="135" fillId="2" borderId="0" xfId="0" applyFont="1" applyFill="1" applyAlignment="1">
      <alignment horizontal="left" vertical="center"/>
    </xf>
    <xf numFmtId="176" fontId="135" fillId="2" borderId="0" xfId="0" applyNumberFormat="1" applyFont="1" applyFill="1" applyAlignment="1">
      <alignment horizontal="center" vertical="center"/>
    </xf>
    <xf numFmtId="177" fontId="135" fillId="2" borderId="0" xfId="0" applyNumberFormat="1" applyFont="1" applyFill="1" applyAlignment="1">
      <alignment horizontal="center" vertical="center"/>
    </xf>
    <xf numFmtId="183" fontId="135" fillId="2" borderId="0" xfId="0" applyNumberFormat="1" applyFont="1" applyFill="1" applyAlignment="1">
      <alignment horizontal="center" vertical="center"/>
    </xf>
    <xf numFmtId="0" fontId="148" fillId="5" borderId="0" xfId="0" applyFont="1" applyFill="1" applyAlignment="1">
      <alignment vertical="center"/>
    </xf>
    <xf numFmtId="0" fontId="149" fillId="0" borderId="0" xfId="0" applyFont="1"/>
    <xf numFmtId="0" fontId="149" fillId="6" borderId="0" xfId="0" applyFont="1" applyFill="1"/>
    <xf numFmtId="8" fontId="115" fillId="0" borderId="5" xfId="0" applyNumberFormat="1" applyFont="1" applyBorder="1" applyAlignment="1">
      <alignment horizontal="center" vertical="center"/>
    </xf>
    <xf numFmtId="0" fontId="135" fillId="6" borderId="0" xfId="0" applyFont="1" applyFill="1" applyAlignment="1">
      <alignment horizontal="left" vertical="center"/>
    </xf>
    <xf numFmtId="0" fontId="135" fillId="6" borderId="0" xfId="0" applyFont="1" applyFill="1" applyAlignment="1">
      <alignment horizontal="center" vertical="center"/>
    </xf>
    <xf numFmtId="172" fontId="135" fillId="6" borderId="0" xfId="0" applyNumberFormat="1" applyFont="1" applyFill="1" applyAlignment="1">
      <alignment horizontal="center" vertical="center"/>
    </xf>
    <xf numFmtId="8" fontId="135" fillId="6" borderId="0" xfId="0" applyNumberFormat="1" applyFont="1" applyFill="1" applyAlignment="1">
      <alignment horizontal="center" vertical="center"/>
    </xf>
    <xf numFmtId="172" fontId="148" fillId="5" borderId="0" xfId="0" applyNumberFormat="1" applyFont="1" applyFill="1" applyAlignment="1">
      <alignment vertical="center"/>
    </xf>
    <xf numFmtId="8" fontId="148" fillId="5" borderId="0" xfId="0" applyNumberFormat="1" applyFont="1" applyFill="1" applyAlignment="1">
      <alignment vertical="center"/>
    </xf>
    <xf numFmtId="0" fontId="150" fillId="2" borderId="0" xfId="0" applyFont="1" applyFill="1" applyAlignment="1">
      <alignment horizontal="left" vertical="center"/>
    </xf>
    <xf numFmtId="0" fontId="150" fillId="2" borderId="0" xfId="0" applyFont="1" applyFill="1" applyAlignment="1">
      <alignment horizontal="center" vertical="center"/>
    </xf>
    <xf numFmtId="176" fontId="150" fillId="2" borderId="0" xfId="0" applyNumberFormat="1" applyFont="1" applyFill="1" applyAlignment="1">
      <alignment horizontal="center" vertical="center"/>
    </xf>
    <xf numFmtId="177" fontId="150" fillId="2" borderId="0" xfId="0" applyNumberFormat="1" applyFont="1" applyFill="1" applyAlignment="1">
      <alignment horizontal="center" vertical="center"/>
    </xf>
    <xf numFmtId="177" fontId="151" fillId="2" borderId="0" xfId="0" applyNumberFormat="1" applyFont="1" applyFill="1" applyAlignment="1">
      <alignment horizontal="center" vertical="center"/>
    </xf>
    <xf numFmtId="176" fontId="151" fillId="2" borderId="0" xfId="0" applyNumberFormat="1" applyFont="1" applyFill="1" applyAlignment="1">
      <alignment horizontal="center" vertical="center"/>
    </xf>
    <xf numFmtId="49" fontId="150" fillId="2" borderId="0" xfId="2" applyNumberFormat="1" applyFont="1" applyFill="1" applyAlignment="1" applyProtection="1">
      <alignment vertical="center"/>
      <protection locked="0"/>
    </xf>
    <xf numFmtId="49" fontId="150" fillId="2" borderId="0" xfId="2" applyNumberFormat="1" applyFont="1" applyFill="1" applyAlignment="1" applyProtection="1">
      <alignment horizontal="left" vertical="center"/>
      <protection locked="0"/>
    </xf>
    <xf numFmtId="0" fontId="144" fillId="2" borderId="0" xfId="0" applyFont="1" applyFill="1" applyAlignment="1">
      <alignment vertical="center"/>
    </xf>
    <xf numFmtId="0" fontId="152" fillId="2" borderId="0" xfId="0" applyFont="1" applyFill="1" applyAlignment="1">
      <alignment vertical="center"/>
    </xf>
    <xf numFmtId="0" fontId="63" fillId="2" borderId="0" xfId="0" applyFont="1" applyFill="1" applyAlignment="1">
      <alignment horizontal="right"/>
    </xf>
    <xf numFmtId="0" fontId="113" fillId="2" borderId="0" xfId="0" applyFont="1" applyFill="1" applyAlignment="1">
      <alignment horizontal="left" indent="1"/>
    </xf>
    <xf numFmtId="0" fontId="129" fillId="3" borderId="8" xfId="0" applyFont="1" applyFill="1" applyBorder="1" applyAlignment="1">
      <alignment horizontal="left" vertical="center" wrapText="1"/>
    </xf>
    <xf numFmtId="0" fontId="129" fillId="3" borderId="8" xfId="0" applyFont="1" applyFill="1" applyBorder="1" applyAlignment="1">
      <alignment horizontal="left" vertical="center"/>
    </xf>
    <xf numFmtId="0" fontId="129" fillId="3" borderId="8" xfId="0" applyFont="1" applyFill="1" applyBorder="1" applyAlignment="1">
      <alignment horizontal="center" vertical="center" wrapText="1"/>
    </xf>
    <xf numFmtId="0" fontId="129" fillId="3" borderId="37" xfId="0" applyFont="1" applyFill="1" applyBorder="1" applyAlignment="1">
      <alignment horizontal="center" vertical="center" wrapText="1"/>
    </xf>
    <xf numFmtId="0" fontId="129" fillId="3" borderId="38" xfId="0" applyFont="1" applyFill="1" applyBorder="1" applyAlignment="1">
      <alignment horizontal="center" vertical="center" wrapText="1"/>
    </xf>
    <xf numFmtId="0" fontId="129" fillId="3" borderId="6" xfId="0" applyFont="1" applyFill="1" applyBorder="1" applyAlignment="1">
      <alignment horizontal="center" vertical="center" wrapText="1"/>
    </xf>
    <xf numFmtId="0" fontId="129" fillId="3" borderId="7" xfId="0" applyFont="1" applyFill="1" applyBorder="1" applyAlignment="1">
      <alignment horizontal="center" vertical="center" wrapText="1"/>
    </xf>
    <xf numFmtId="0" fontId="153" fillId="2" borderId="21" xfId="0" applyFont="1" applyFill="1" applyBorder="1" applyAlignment="1">
      <alignment horizontal="left" vertical="center" wrapText="1"/>
    </xf>
    <xf numFmtId="0" fontId="154" fillId="2" borderId="22" xfId="0" applyFont="1" applyFill="1" applyBorder="1" applyAlignment="1">
      <alignment horizontal="left" vertical="center"/>
    </xf>
    <xf numFmtId="0" fontId="154" fillId="2" borderId="22" xfId="0" applyFont="1" applyFill="1" applyBorder="1" applyAlignment="1">
      <alignment horizontal="center" vertical="center"/>
    </xf>
    <xf numFmtId="0" fontId="154" fillId="2" borderId="0" xfId="0" applyFont="1" applyFill="1" applyAlignment="1">
      <alignment horizontal="center" vertical="center"/>
    </xf>
    <xf numFmtId="0" fontId="155" fillId="3" borderId="8" xfId="0" applyFont="1" applyFill="1" applyBorder="1" applyAlignment="1">
      <alignment horizontal="left" vertical="center" wrapText="1"/>
    </xf>
    <xf numFmtId="0" fontId="155" fillId="3" borderId="8" xfId="0" applyFont="1" applyFill="1" applyBorder="1" applyAlignment="1">
      <alignment horizontal="left" vertical="center"/>
    </xf>
    <xf numFmtId="0" fontId="155" fillId="3" borderId="39" xfId="0" applyFont="1" applyFill="1" applyBorder="1" applyAlignment="1">
      <alignment horizontal="center" vertical="center"/>
    </xf>
    <xf numFmtId="0" fontId="88" fillId="0" borderId="21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left" vertical="center" wrapText="1"/>
    </xf>
    <xf numFmtId="0" fontId="88" fillId="0" borderId="23" xfId="0" applyFont="1" applyBorder="1" applyAlignment="1">
      <alignment horizontal="left" vertical="center" wrapText="1"/>
    </xf>
    <xf numFmtId="0" fontId="127" fillId="0" borderId="5" xfId="0" applyFont="1" applyBorder="1" applyAlignment="1">
      <alignment horizontal="center" vertical="center"/>
    </xf>
    <xf numFmtId="180" fontId="126" fillId="7" borderId="5" xfId="0" applyNumberFormat="1" applyFont="1" applyFill="1" applyBorder="1" applyAlignment="1">
      <alignment horizontal="center" vertical="center"/>
    </xf>
    <xf numFmtId="165" fontId="127" fillId="0" borderId="5" xfId="0" applyNumberFormat="1" applyFont="1" applyBorder="1" applyAlignment="1">
      <alignment horizontal="center" vertical="center"/>
    </xf>
    <xf numFmtId="0" fontId="127" fillId="3" borderId="0" xfId="0" quotePrefix="1" applyFont="1" applyFill="1" applyAlignment="1">
      <alignment horizontal="centerContinuous" vertical="center"/>
    </xf>
    <xf numFmtId="180" fontId="127" fillId="3" borderId="0" xfId="0" quotePrefix="1" applyNumberFormat="1" applyFont="1" applyFill="1" applyAlignment="1">
      <alignment horizontal="centerContinuous" vertical="center"/>
    </xf>
    <xf numFmtId="165" fontId="127" fillId="3" borderId="0" xfId="0" quotePrefix="1" applyNumberFormat="1" applyFont="1" applyFill="1" applyAlignment="1">
      <alignment horizontal="centerContinuous" vertical="center"/>
    </xf>
    <xf numFmtId="165" fontId="127" fillId="0" borderId="5" xfId="0" applyNumberFormat="1" applyFont="1" applyBorder="1" applyAlignment="1">
      <alignment horizontal="right" vertical="center"/>
    </xf>
    <xf numFmtId="181" fontId="127" fillId="3" borderId="5" xfId="0" quotePrefix="1" applyNumberFormat="1" applyFont="1" applyFill="1" applyBorder="1" applyAlignment="1">
      <alignment horizontal="center" vertical="center"/>
    </xf>
    <xf numFmtId="180" fontId="127" fillId="3" borderId="5" xfId="0" quotePrefix="1" applyNumberFormat="1" applyFont="1" applyFill="1" applyBorder="1" applyAlignment="1">
      <alignment horizontal="center" vertical="center"/>
    </xf>
    <xf numFmtId="165" fontId="127" fillId="3" borderId="0" xfId="0" quotePrefix="1" applyNumberFormat="1" applyFont="1" applyFill="1" applyAlignment="1">
      <alignment horizontal="center" vertical="center"/>
    </xf>
    <xf numFmtId="181" fontId="156" fillId="2" borderId="0" xfId="0" applyNumberFormat="1" applyFont="1" applyFill="1" applyAlignment="1">
      <alignment horizontal="center" vertical="center"/>
    </xf>
    <xf numFmtId="0" fontId="105" fillId="2" borderId="0" xfId="0" applyFont="1" applyFill="1" applyAlignment="1">
      <alignment horizontal="left" vertical="center" wrapText="1"/>
    </xf>
    <xf numFmtId="0" fontId="157" fillId="2" borderId="0" xfId="0" applyFont="1" applyFill="1" applyAlignment="1">
      <alignment horizontal="left" vertical="center" wrapText="1"/>
    </xf>
    <xf numFmtId="0" fontId="157" fillId="2" borderId="0" xfId="0" applyFont="1" applyFill="1" applyAlignment="1">
      <alignment horizontal="center" vertical="center"/>
    </xf>
    <xf numFmtId="0" fontId="127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right"/>
    </xf>
    <xf numFmtId="0" fontId="144" fillId="2" borderId="0" xfId="0" applyFont="1" applyFill="1" applyAlignment="1">
      <alignment vertical="center"/>
    </xf>
    <xf numFmtId="0" fontId="157" fillId="2" borderId="0" xfId="0" applyFont="1" applyFill="1"/>
    <xf numFmtId="0" fontId="155" fillId="3" borderId="15" xfId="0" applyFont="1" applyFill="1" applyBorder="1" applyAlignment="1">
      <alignment vertical="center"/>
    </xf>
    <xf numFmtId="0" fontId="155" fillId="3" borderId="6" xfId="0" applyFont="1" applyFill="1" applyBorder="1" applyAlignment="1">
      <alignment horizontal="center" vertical="center"/>
    </xf>
    <xf numFmtId="0" fontId="155" fillId="3" borderId="7" xfId="0" applyFont="1" applyFill="1" applyBorder="1" applyAlignment="1">
      <alignment horizontal="center" vertical="center"/>
    </xf>
    <xf numFmtId="0" fontId="155" fillId="3" borderId="6" xfId="0" applyFont="1" applyFill="1" applyBorder="1" applyAlignment="1">
      <alignment horizontal="center" vertical="center" wrapText="1"/>
    </xf>
    <xf numFmtId="0" fontId="155" fillId="3" borderId="7" xfId="0" applyFont="1" applyFill="1" applyBorder="1" applyAlignment="1">
      <alignment horizontal="center" vertical="center" wrapText="1"/>
    </xf>
    <xf numFmtId="0" fontId="127" fillId="0" borderId="5" xfId="0" applyFont="1" applyBorder="1" applyAlignment="1">
      <alignment horizontal="center" vertical="center"/>
    </xf>
    <xf numFmtId="167" fontId="127" fillId="0" borderId="5" xfId="0" applyNumberFormat="1" applyFont="1" applyBorder="1" applyAlignment="1">
      <alignment horizontal="center" vertical="center"/>
    </xf>
    <xf numFmtId="0" fontId="155" fillId="3" borderId="20" xfId="0" applyFont="1" applyFill="1" applyBorder="1" applyAlignment="1">
      <alignment vertical="center"/>
    </xf>
    <xf numFmtId="0" fontId="155" fillId="4" borderId="20" xfId="0" applyFont="1" applyFill="1" applyBorder="1" applyAlignment="1">
      <alignment vertical="center"/>
    </xf>
    <xf numFmtId="0" fontId="155" fillId="4" borderId="15" xfId="0" applyFont="1" applyFill="1" applyBorder="1" applyAlignment="1">
      <alignment vertical="center"/>
    </xf>
    <xf numFmtId="0" fontId="155" fillId="4" borderId="15" xfId="0" applyFont="1" applyFill="1" applyBorder="1" applyAlignment="1">
      <alignment horizontal="center" vertical="center"/>
    </xf>
    <xf numFmtId="0" fontId="155" fillId="4" borderId="15" xfId="0" applyFont="1" applyFill="1" applyBorder="1" applyAlignment="1">
      <alignment horizontal="left" vertical="center"/>
    </xf>
    <xf numFmtId="0" fontId="155" fillId="4" borderId="0" xfId="0" applyFont="1" applyFill="1" applyAlignment="1">
      <alignment horizontal="center" vertical="center"/>
    </xf>
    <xf numFmtId="0" fontId="155" fillId="4" borderId="0" xfId="0" applyFont="1" applyFill="1" applyAlignment="1">
      <alignment horizontal="left" vertical="center"/>
    </xf>
    <xf numFmtId="0" fontId="155" fillId="3" borderId="6" xfId="0" applyFont="1" applyFill="1" applyBorder="1" applyAlignment="1">
      <alignment vertical="center"/>
    </xf>
    <xf numFmtId="0" fontId="155" fillId="3" borderId="0" xfId="0" applyFont="1" applyFill="1" applyAlignment="1">
      <alignment vertical="center"/>
    </xf>
    <xf numFmtId="0" fontId="88" fillId="0" borderId="5" xfId="0" applyFont="1" applyBorder="1" applyAlignment="1">
      <alignment horizontal="left" vertical="center" wrapText="1"/>
    </xf>
    <xf numFmtId="0" fontId="124" fillId="3" borderId="0" xfId="0" applyFont="1" applyFill="1"/>
    <xf numFmtId="0" fontId="125" fillId="3" borderId="0" xfId="0" applyFont="1" applyFill="1"/>
    <xf numFmtId="0" fontId="123" fillId="3" borderId="0" xfId="0" applyFont="1" applyFill="1" applyAlignment="1">
      <alignment vertical="center"/>
    </xf>
    <xf numFmtId="0" fontId="125" fillId="0" borderId="0" xfId="0" applyFont="1"/>
    <xf numFmtId="0" fontId="131" fillId="3" borderId="72" xfId="0" applyFont="1" applyFill="1" applyBorder="1" applyAlignment="1">
      <alignment vertical="center"/>
    </xf>
    <xf numFmtId="0" fontId="158" fillId="3" borderId="73" xfId="0" applyFont="1" applyFill="1" applyBorder="1" applyAlignment="1">
      <alignment horizontal="center" vertical="center"/>
    </xf>
    <xf numFmtId="0" fontId="159" fillId="3" borderId="73" xfId="0" applyFont="1" applyFill="1" applyBorder="1" applyAlignment="1">
      <alignment horizontal="center" vertical="center" wrapText="1"/>
    </xf>
    <xf numFmtId="0" fontId="159" fillId="3" borderId="72" xfId="0" applyFont="1" applyFill="1" applyBorder="1" applyAlignment="1">
      <alignment horizontal="center" vertical="center" wrapText="1"/>
    </xf>
    <xf numFmtId="0" fontId="159" fillId="3" borderId="74" xfId="0" applyFont="1" applyFill="1" applyBorder="1" applyAlignment="1">
      <alignment horizontal="center" vertical="center" wrapText="1"/>
    </xf>
    <xf numFmtId="0" fontId="131" fillId="3" borderId="6" xfId="0" applyFont="1" applyFill="1" applyBorder="1" applyAlignment="1">
      <alignment vertical="center"/>
    </xf>
    <xf numFmtId="0" fontId="131" fillId="3" borderId="75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171" fontId="160" fillId="2" borderId="0" xfId="0" applyNumberFormat="1" applyFont="1" applyFill="1" applyAlignment="1">
      <alignment horizontal="right" vertical="center"/>
    </xf>
    <xf numFmtId="171" fontId="123" fillId="2" borderId="0" xfId="0" applyNumberFormat="1" applyFont="1" applyFill="1" applyAlignment="1">
      <alignment vertical="center"/>
    </xf>
    <xf numFmtId="0" fontId="131" fillId="3" borderId="0" xfId="0" applyFont="1" applyFill="1" applyAlignment="1">
      <alignment vertical="center"/>
    </xf>
    <xf numFmtId="0" fontId="115" fillId="3" borderId="0" xfId="0" applyFont="1" applyFill="1" applyAlignment="1">
      <alignment vertical="center"/>
    </xf>
    <xf numFmtId="171" fontId="115" fillId="3" borderId="0" xfId="0" applyNumberFormat="1" applyFont="1" applyFill="1" applyAlignment="1">
      <alignment horizontal="right" vertical="center"/>
    </xf>
    <xf numFmtId="171" fontId="131" fillId="3" borderId="75" xfId="0" applyNumberFormat="1" applyFont="1" applyFill="1" applyBorder="1" applyAlignment="1">
      <alignment vertical="center"/>
    </xf>
    <xf numFmtId="49" fontId="151" fillId="2" borderId="0" xfId="2" applyNumberFormat="1" applyFont="1" applyFill="1" applyAlignment="1" applyProtection="1">
      <alignment horizontal="left" vertical="center" wrapText="1" indent="1"/>
      <protection locked="0"/>
    </xf>
    <xf numFmtId="49" fontId="160" fillId="2" borderId="0" xfId="2" applyNumberFormat="1" applyFont="1" applyFill="1" applyAlignment="1" applyProtection="1">
      <alignment horizontal="left" vertical="center"/>
      <protection locked="0"/>
    </xf>
    <xf numFmtId="0" fontId="161" fillId="3" borderId="0" xfId="0" applyFont="1" applyFill="1" applyAlignment="1">
      <alignment vertical="center"/>
    </xf>
    <xf numFmtId="183" fontId="123" fillId="2" borderId="0" xfId="0" applyNumberFormat="1" applyFont="1" applyFill="1" applyAlignment="1">
      <alignment vertical="center"/>
    </xf>
    <xf numFmtId="0" fontId="162" fillId="5" borderId="0" xfId="0" applyFont="1" applyFill="1" applyAlignment="1">
      <alignment vertical="center"/>
    </xf>
    <xf numFmtId="0" fontId="160" fillId="0" borderId="21" xfId="0" applyFont="1" applyBorder="1" applyAlignment="1">
      <alignment horizontal="left" vertical="center"/>
    </xf>
    <xf numFmtId="0" fontId="160" fillId="0" borderId="22" xfId="0" applyFont="1" applyBorder="1" applyAlignment="1">
      <alignment horizontal="left" vertical="center"/>
    </xf>
    <xf numFmtId="0" fontId="160" fillId="0" borderId="23" xfId="0" applyFont="1" applyBorder="1" applyAlignment="1">
      <alignment horizontal="left" vertical="center"/>
    </xf>
    <xf numFmtId="172" fontId="163" fillId="8" borderId="5" xfId="0" applyNumberFormat="1" applyFont="1" applyFill="1" applyBorder="1" applyAlignment="1">
      <alignment horizontal="right" vertical="center"/>
    </xf>
    <xf numFmtId="8" fontId="160" fillId="6" borderId="5" xfId="0" applyNumberFormat="1" applyFont="1" applyFill="1" applyBorder="1" applyAlignment="1">
      <alignment horizontal="right" vertical="center"/>
    </xf>
    <xf numFmtId="49" fontId="151" fillId="2" borderId="0" xfId="2" applyNumberFormat="1" applyFont="1" applyFill="1" applyAlignment="1" applyProtection="1">
      <alignment vertical="center" wrapText="1"/>
      <protection locked="0"/>
    </xf>
    <xf numFmtId="49" fontId="115" fillId="2" borderId="0" xfId="2" applyNumberFormat="1" applyFont="1" applyFill="1" applyAlignment="1" applyProtection="1">
      <alignment horizontal="left" vertical="center" wrapText="1" indent="1"/>
      <protection locked="0"/>
    </xf>
    <xf numFmtId="49" fontId="115" fillId="2" borderId="0" xfId="2" applyNumberFormat="1" applyFont="1" applyFill="1" applyAlignment="1" applyProtection="1">
      <alignment horizontal="left" vertical="center" wrapText="1" indent="1"/>
      <protection locked="0"/>
    </xf>
    <xf numFmtId="0" fontId="161" fillId="2" borderId="0" xfId="0" applyFont="1" applyFill="1" applyAlignment="1">
      <alignment horizontal="left" vertical="center" indent="1"/>
    </xf>
    <xf numFmtId="0" fontId="161" fillId="2" borderId="0" xfId="0" applyFont="1" applyFill="1" applyAlignment="1">
      <alignment vertical="center"/>
    </xf>
    <xf numFmtId="0" fontId="138" fillId="2" borderId="0" xfId="0" applyFont="1" applyFill="1"/>
    <xf numFmtId="0" fontId="141" fillId="2" borderId="0" xfId="0" applyFont="1" applyFill="1"/>
    <xf numFmtId="0" fontId="164" fillId="0" borderId="0" xfId="0" applyFont="1"/>
    <xf numFmtId="0" fontId="165" fillId="2" borderId="23" xfId="0" applyFont="1" applyFill="1" applyBorder="1" applyAlignment="1">
      <alignment horizontal="center" vertical="center"/>
    </xf>
    <xf numFmtId="0" fontId="165" fillId="2" borderId="21" xfId="0" applyFont="1" applyFill="1" applyBorder="1" applyAlignment="1">
      <alignment horizontal="center" vertical="center"/>
    </xf>
    <xf numFmtId="0" fontId="164" fillId="2" borderId="5" xfId="0" applyFont="1" applyFill="1" applyBorder="1" applyAlignment="1">
      <alignment horizontal="center" vertical="center"/>
    </xf>
    <xf numFmtId="0" fontId="164" fillId="2" borderId="5" xfId="0" applyFont="1" applyFill="1" applyBorder="1" applyAlignment="1">
      <alignment horizontal="left" vertical="center"/>
    </xf>
    <xf numFmtId="0" fontId="165" fillId="3" borderId="5" xfId="0" applyFont="1" applyFill="1" applyBorder="1"/>
    <xf numFmtId="0" fontId="166" fillId="3" borderId="5" xfId="0" applyFont="1" applyFill="1" applyBorder="1" applyAlignment="1">
      <alignment horizontal="left" vertical="center"/>
    </xf>
    <xf numFmtId="0" fontId="165" fillId="2" borderId="0" xfId="0" applyFont="1" applyFill="1"/>
    <xf numFmtId="0" fontId="164" fillId="2" borderId="0" xfId="0" applyFont="1" applyFill="1" applyAlignment="1">
      <alignment horizontal="left" vertical="center"/>
    </xf>
    <xf numFmtId="0" fontId="165" fillId="9" borderId="76" xfId="0" applyFont="1" applyFill="1" applyBorder="1" applyAlignment="1">
      <alignment horizontal="center" vertical="center"/>
    </xf>
    <xf numFmtId="0" fontId="165" fillId="9" borderId="0" xfId="0" applyFont="1" applyFill="1" applyAlignment="1">
      <alignment horizontal="center" vertical="center"/>
    </xf>
    <xf numFmtId="0" fontId="165" fillId="9" borderId="0" xfId="0" applyFont="1" applyFill="1"/>
    <xf numFmtId="0" fontId="166" fillId="9" borderId="77" xfId="0" applyFont="1" applyFill="1" applyBorder="1" applyAlignment="1">
      <alignment horizontal="left" vertical="center"/>
    </xf>
    <xf numFmtId="0" fontId="165" fillId="3" borderId="5" xfId="0" applyFont="1" applyFill="1" applyBorder="1" applyAlignment="1">
      <alignment horizontal="center" vertical="center"/>
    </xf>
    <xf numFmtId="0" fontId="165" fillId="2" borderId="0" xfId="0" applyFont="1" applyFill="1" applyAlignment="1">
      <alignment horizontal="center" vertical="center"/>
    </xf>
    <xf numFmtId="0" fontId="166" fillId="3" borderId="23" xfId="0" applyFont="1" applyFill="1" applyBorder="1" applyAlignment="1">
      <alignment horizontal="center" vertical="center" wrapText="1"/>
    </xf>
    <xf numFmtId="0" fontId="166" fillId="3" borderId="40" xfId="0" applyFont="1" applyFill="1" applyBorder="1" applyAlignment="1">
      <alignment horizontal="center" vertical="center" wrapText="1"/>
    </xf>
    <xf numFmtId="0" fontId="166" fillId="3" borderId="44" xfId="0" applyFont="1" applyFill="1" applyBorder="1" applyAlignment="1">
      <alignment horizontal="center" vertical="center"/>
    </xf>
    <xf numFmtId="0" fontId="166" fillId="3" borderId="40" xfId="0" applyFont="1" applyFill="1" applyBorder="1" applyAlignment="1">
      <alignment horizontal="center" vertical="center"/>
    </xf>
    <xf numFmtId="0" fontId="166" fillId="3" borderId="40" xfId="0" applyFont="1" applyFill="1" applyBorder="1" applyAlignment="1">
      <alignment horizontal="center" vertical="center"/>
    </xf>
    <xf numFmtId="0" fontId="166" fillId="3" borderId="21" xfId="0" applyFont="1" applyFill="1" applyBorder="1" applyAlignment="1">
      <alignment horizontal="left" vertical="center"/>
    </xf>
    <xf numFmtId="0" fontId="138" fillId="2" borderId="0" xfId="0" applyFont="1" applyFill="1" applyAlignment="1">
      <alignment horizontal="left" vertical="center"/>
    </xf>
    <xf numFmtId="0" fontId="138" fillId="3" borderId="23" xfId="0" applyFont="1" applyFill="1" applyBorder="1"/>
    <xf numFmtId="0" fontId="138" fillId="3" borderId="22" xfId="0" applyFont="1" applyFill="1" applyBorder="1"/>
    <xf numFmtId="0" fontId="167" fillId="3" borderId="21" xfId="0" applyFont="1" applyFill="1" applyBorder="1" applyAlignment="1">
      <alignment horizontal="left" vertical="center"/>
    </xf>
    <xf numFmtId="0" fontId="137" fillId="2" borderId="0" xfId="0" applyFont="1" applyFill="1" applyAlignment="1">
      <alignment horizontal="left" vertical="center"/>
    </xf>
    <xf numFmtId="0" fontId="88" fillId="2" borderId="0" xfId="0" applyFont="1" applyFill="1" applyAlignment="1">
      <alignment horizontal="left" vertical="center"/>
    </xf>
    <xf numFmtId="183" fontId="141" fillId="2" borderId="5" xfId="0" applyNumberFormat="1" applyFont="1" applyFill="1" applyBorder="1" applyAlignment="1">
      <alignment horizontal="center" vertical="center"/>
    </xf>
    <xf numFmtId="171" fontId="168" fillId="7" borderId="5" xfId="0" applyNumberFormat="1" applyFont="1" applyFill="1" applyBorder="1" applyAlignment="1">
      <alignment horizontal="center" vertical="center"/>
    </xf>
    <xf numFmtId="0" fontId="141" fillId="2" borderId="5" xfId="0" applyFont="1" applyFill="1" applyBorder="1" applyAlignment="1">
      <alignment horizontal="center" vertical="center"/>
    </xf>
    <xf numFmtId="0" fontId="141" fillId="2" borderId="5" xfId="0" applyFont="1" applyFill="1" applyBorder="1" applyAlignment="1">
      <alignment horizontal="left" vertical="center"/>
    </xf>
    <xf numFmtId="183" fontId="88" fillId="3" borderId="23" xfId="0" applyNumberFormat="1" applyFont="1" applyFill="1" applyBorder="1"/>
    <xf numFmtId="171" fontId="88" fillId="3" borderId="22" xfId="0" applyNumberFormat="1" applyFont="1" applyFill="1" applyBorder="1"/>
    <xf numFmtId="183" fontId="88" fillId="3" borderId="22" xfId="0" applyNumberFormat="1" applyFont="1" applyFill="1" applyBorder="1"/>
    <xf numFmtId="171" fontId="88" fillId="3" borderId="39" xfId="0" applyNumberFormat="1" applyFont="1" applyFill="1" applyBorder="1"/>
    <xf numFmtId="0" fontId="138" fillId="3" borderId="39" xfId="0" applyFont="1" applyFill="1" applyBorder="1"/>
    <xf numFmtId="0" fontId="136" fillId="3" borderId="21" xfId="0" applyFont="1" applyFill="1" applyBorder="1" applyAlignment="1">
      <alignment horizontal="left" vertical="center"/>
    </xf>
    <xf numFmtId="183" fontId="88" fillId="2" borderId="0" xfId="0" applyNumberFormat="1" applyFont="1" applyFill="1"/>
    <xf numFmtId="171" fontId="88" fillId="2" borderId="0" xfId="0" applyNumberFormat="1" applyFont="1" applyFill="1"/>
    <xf numFmtId="0" fontId="141" fillId="2" borderId="5" xfId="0" applyFont="1" applyFill="1" applyBorder="1" applyAlignment="1">
      <alignment horizontal="center" vertical="center" wrapText="1"/>
    </xf>
    <xf numFmtId="183" fontId="141" fillId="2" borderId="5" xfId="0" applyNumberFormat="1" applyFont="1" applyFill="1" applyBorder="1" applyAlignment="1">
      <alignment horizontal="center" vertical="center"/>
    </xf>
    <xf numFmtId="171" fontId="168" fillId="7" borderId="5" xfId="0" applyNumberFormat="1" applyFont="1" applyFill="1" applyBorder="1" applyAlignment="1">
      <alignment horizontal="center" vertical="center"/>
    </xf>
    <xf numFmtId="0" fontId="141" fillId="2" borderId="59" xfId="0" applyFont="1" applyFill="1" applyBorder="1" applyAlignment="1">
      <alignment horizontal="center" vertical="center"/>
    </xf>
    <xf numFmtId="0" fontId="141" fillId="2" borderId="59" xfId="0" applyFont="1" applyFill="1" applyBorder="1" applyAlignment="1">
      <alignment horizontal="left" vertical="center"/>
    </xf>
    <xf numFmtId="0" fontId="141" fillId="2" borderId="58" xfId="0" applyFont="1" applyFill="1" applyBorder="1" applyAlignment="1">
      <alignment horizontal="center" vertical="center"/>
    </xf>
    <xf numFmtId="0" fontId="141" fillId="2" borderId="58" xfId="0" applyFont="1" applyFill="1" applyBorder="1" applyAlignment="1">
      <alignment horizontal="left" vertical="center"/>
    </xf>
    <xf numFmtId="0" fontId="141" fillId="2" borderId="56" xfId="0" applyFont="1" applyFill="1" applyBorder="1" applyAlignment="1">
      <alignment horizontal="center" vertical="center"/>
    </xf>
    <xf numFmtId="0" fontId="131" fillId="3" borderId="23" xfId="0" applyFont="1" applyFill="1" applyBorder="1"/>
    <xf numFmtId="171" fontId="131" fillId="3" borderId="22" xfId="0" applyNumberFormat="1" applyFont="1" applyFill="1" applyBorder="1"/>
    <xf numFmtId="0" fontId="131" fillId="3" borderId="22" xfId="0" applyFont="1" applyFill="1" applyBorder="1"/>
    <xf numFmtId="171" fontId="129" fillId="3" borderId="39" xfId="0" applyNumberFormat="1" applyFont="1" applyFill="1" applyBorder="1"/>
    <xf numFmtId="0" fontId="155" fillId="3" borderId="39" xfId="0" applyFont="1" applyFill="1" applyBorder="1"/>
    <xf numFmtId="171" fontId="127" fillId="2" borderId="0" xfId="0" applyNumberFormat="1" applyFont="1" applyFill="1"/>
    <xf numFmtId="0" fontId="126" fillId="2" borderId="0" xfId="0" applyFont="1" applyFill="1"/>
    <xf numFmtId="171" fontId="168" fillId="7" borderId="59" xfId="0" applyNumberFormat="1" applyFont="1" applyFill="1" applyBorder="1" applyAlignment="1">
      <alignment horizontal="center" vertical="center"/>
    </xf>
    <xf numFmtId="171" fontId="168" fillId="7" borderId="58" xfId="0" applyNumberFormat="1" applyFont="1" applyFill="1" applyBorder="1" applyAlignment="1">
      <alignment horizontal="center" vertical="center"/>
    </xf>
    <xf numFmtId="171" fontId="168" fillId="7" borderId="56" xfId="0" applyNumberFormat="1" applyFont="1" applyFill="1" applyBorder="1" applyAlignment="1">
      <alignment horizontal="center" vertical="center"/>
    </xf>
    <xf numFmtId="0" fontId="141" fillId="2" borderId="56" xfId="0" applyFont="1" applyFill="1" applyBorder="1" applyAlignment="1">
      <alignment horizontal="left" vertical="center"/>
    </xf>
    <xf numFmtId="171" fontId="168" fillId="7" borderId="59" xfId="0" applyNumberFormat="1" applyFont="1" applyFill="1" applyBorder="1" applyAlignment="1">
      <alignment horizontal="center" vertical="center" wrapText="1"/>
    </xf>
    <xf numFmtId="0" fontId="141" fillId="2" borderId="59" xfId="0" applyFont="1" applyFill="1" applyBorder="1" applyAlignment="1">
      <alignment horizontal="center" vertical="center" wrapText="1"/>
    </xf>
    <xf numFmtId="0" fontId="141" fillId="2" borderId="45" xfId="0" applyFont="1" applyFill="1" applyBorder="1" applyAlignment="1">
      <alignment horizontal="left" indent="1"/>
    </xf>
    <xf numFmtId="171" fontId="168" fillId="7" borderId="58" xfId="0" applyNumberFormat="1" applyFont="1" applyFill="1" applyBorder="1" applyAlignment="1">
      <alignment horizontal="center" vertical="center" wrapText="1"/>
    </xf>
    <xf numFmtId="0" fontId="141" fillId="2" borderId="58" xfId="0" applyFont="1" applyFill="1" applyBorder="1" applyAlignment="1">
      <alignment horizontal="center" vertical="center" wrapText="1"/>
    </xf>
    <xf numFmtId="171" fontId="168" fillId="7" borderId="56" xfId="0" applyNumberFormat="1" applyFont="1" applyFill="1" applyBorder="1" applyAlignment="1">
      <alignment horizontal="center" vertical="center" wrapText="1"/>
    </xf>
    <xf numFmtId="0" fontId="141" fillId="2" borderId="56" xfId="0" applyFont="1" applyFill="1" applyBorder="1" applyAlignment="1">
      <alignment horizontal="center" vertical="center" wrapText="1"/>
    </xf>
    <xf numFmtId="183" fontId="141" fillId="2" borderId="59" xfId="0" applyNumberFormat="1" applyFont="1" applyFill="1" applyBorder="1" applyAlignment="1">
      <alignment horizontal="center" vertical="center"/>
    </xf>
    <xf numFmtId="183" fontId="141" fillId="2" borderId="58" xfId="0" applyNumberFormat="1" applyFont="1" applyFill="1" applyBorder="1" applyAlignment="1">
      <alignment horizontal="center" vertical="center"/>
    </xf>
    <xf numFmtId="183" fontId="141" fillId="2" borderId="56" xfId="0" applyNumberFormat="1" applyFont="1" applyFill="1" applyBorder="1" applyAlignment="1">
      <alignment horizontal="center" vertical="center"/>
    </xf>
    <xf numFmtId="0" fontId="136" fillId="3" borderId="40" xfId="0" applyFont="1" applyFill="1" applyBorder="1" applyAlignment="1">
      <alignment horizontal="center" vertical="center"/>
    </xf>
    <xf numFmtId="0" fontId="122" fillId="2" borderId="0" xfId="0" applyFont="1" applyFill="1" applyAlignment="1">
      <alignment horizontal="left" vertical="center"/>
    </xf>
    <xf numFmtId="0" fontId="144" fillId="2" borderId="0" xfId="0" applyFont="1" applyFill="1" applyAlignment="1">
      <alignment horizontal="left" vertical="center"/>
    </xf>
    <xf numFmtId="0" fontId="113" fillId="2" borderId="0" xfId="0" applyFont="1" applyFill="1"/>
    <xf numFmtId="14" fontId="169" fillId="2" borderId="0" xfId="0" applyNumberFormat="1" applyFont="1" applyFill="1"/>
    <xf numFmtId="0" fontId="170" fillId="3" borderId="20" xfId="0" applyFont="1" applyFill="1" applyBorder="1" applyAlignment="1">
      <alignment horizontal="center" vertical="center"/>
    </xf>
    <xf numFmtId="0" fontId="170" fillId="3" borderId="2" xfId="0" applyFont="1" applyFill="1" applyBorder="1" applyAlignment="1">
      <alignment horizontal="center" vertical="center"/>
    </xf>
    <xf numFmtId="0" fontId="170" fillId="3" borderId="1" xfId="0" applyFont="1" applyFill="1" applyBorder="1" applyAlignment="1">
      <alignment horizontal="center" vertical="center"/>
    </xf>
    <xf numFmtId="0" fontId="170" fillId="3" borderId="3" xfId="0" applyFont="1" applyFill="1" applyBorder="1" applyAlignment="1">
      <alignment horizontal="center" vertical="center" wrapText="1"/>
    </xf>
    <xf numFmtId="0" fontId="170" fillId="3" borderId="3" xfId="0" applyFont="1" applyFill="1" applyBorder="1" applyAlignment="1">
      <alignment horizontal="center" vertical="center"/>
    </xf>
    <xf numFmtId="0" fontId="170" fillId="3" borderId="1" xfId="0" applyFont="1" applyFill="1" applyBorder="1" applyAlignment="1">
      <alignment horizontal="center" vertical="center" wrapText="1"/>
    </xf>
    <xf numFmtId="0" fontId="105" fillId="3" borderId="0" xfId="0" applyFont="1" applyFill="1"/>
    <xf numFmtId="0" fontId="116" fillId="10" borderId="5" xfId="0" applyFont="1" applyFill="1" applyBorder="1" applyAlignment="1">
      <alignment horizontal="left" vertical="center"/>
    </xf>
    <xf numFmtId="0" fontId="88" fillId="10" borderId="0" xfId="0" applyFont="1" applyFill="1"/>
    <xf numFmtId="180" fontId="115" fillId="0" borderId="5" xfId="0" applyNumberFormat="1" applyFont="1" applyBorder="1" applyAlignment="1">
      <alignment horizontal="center" vertical="center"/>
    </xf>
    <xf numFmtId="180" fontId="116" fillId="7" borderId="5" xfId="0" applyNumberFormat="1" applyFont="1" applyFill="1" applyBorder="1" applyAlignment="1">
      <alignment horizontal="center" vertical="center"/>
    </xf>
    <xf numFmtId="165" fontId="115" fillId="0" borderId="5" xfId="0" applyNumberFormat="1" applyFont="1" applyBorder="1" applyAlignment="1">
      <alignment horizontal="center" vertical="center"/>
    </xf>
    <xf numFmtId="0" fontId="88" fillId="10" borderId="25" xfId="0" applyFont="1" applyFill="1" applyBorder="1"/>
    <xf numFmtId="180" fontId="88" fillId="10" borderId="25" xfId="0" applyNumberFormat="1" applyFont="1" applyFill="1" applyBorder="1"/>
    <xf numFmtId="165" fontId="88" fillId="10" borderId="25" xfId="0" applyNumberFormat="1" applyFont="1" applyFill="1" applyBorder="1"/>
    <xf numFmtId="0" fontId="115" fillId="0" borderId="59" xfId="0" applyFont="1" applyBorder="1" applyAlignment="1">
      <alignment horizontal="center" vertical="center"/>
    </xf>
    <xf numFmtId="0" fontId="114" fillId="5" borderId="0" xfId="0" applyFont="1" applyFill="1" applyAlignment="1">
      <alignment horizontal="left" vertical="center"/>
    </xf>
    <xf numFmtId="0" fontId="133" fillId="0" borderId="39" xfId="0" applyFont="1" applyBorder="1"/>
    <xf numFmtId="0" fontId="133" fillId="0" borderId="25" xfId="0" applyFont="1" applyBorder="1"/>
    <xf numFmtId="165" fontId="63" fillId="2" borderId="0" xfId="0" applyNumberFormat="1" applyFont="1" applyFill="1" applyAlignment="1">
      <alignment horizontal="right"/>
    </xf>
    <xf numFmtId="0" fontId="153" fillId="3" borderId="8" xfId="0" applyFont="1" applyFill="1" applyBorder="1" applyAlignment="1">
      <alignment horizontal="left" vertical="center" wrapText="1"/>
    </xf>
    <xf numFmtId="0" fontId="154" fillId="3" borderId="8" xfId="0" applyFont="1" applyFill="1" applyBorder="1" applyAlignment="1">
      <alignment horizontal="left" vertical="center"/>
    </xf>
    <xf numFmtId="0" fontId="170" fillId="3" borderId="37" xfId="0" applyFont="1" applyFill="1" applyBorder="1" applyAlignment="1">
      <alignment horizontal="center" vertical="center" wrapText="1"/>
    </xf>
    <xf numFmtId="0" fontId="170" fillId="3" borderId="38" xfId="0" applyFont="1" applyFill="1" applyBorder="1" applyAlignment="1">
      <alignment horizontal="center" vertical="center" wrapText="1"/>
    </xf>
    <xf numFmtId="0" fontId="170" fillId="3" borderId="8" xfId="0" applyFont="1" applyFill="1" applyBorder="1" applyAlignment="1">
      <alignment horizontal="center" vertical="center" wrapText="1"/>
    </xf>
    <xf numFmtId="0" fontId="170" fillId="3" borderId="6" xfId="0" applyFont="1" applyFill="1" applyBorder="1" applyAlignment="1">
      <alignment horizontal="center" vertical="center" wrapText="1"/>
    </xf>
    <xf numFmtId="0" fontId="170" fillId="3" borderId="7" xfId="0" applyFont="1" applyFill="1" applyBorder="1" applyAlignment="1">
      <alignment horizontal="center" vertical="center" wrapText="1"/>
    </xf>
    <xf numFmtId="0" fontId="170" fillId="3" borderId="8" xfId="0" applyFont="1" applyFill="1" applyBorder="1" applyAlignment="1">
      <alignment horizontal="left" vertical="center" wrapText="1"/>
    </xf>
    <xf numFmtId="0" fontId="170" fillId="3" borderId="8" xfId="0" applyFont="1" applyFill="1" applyBorder="1" applyAlignment="1">
      <alignment horizontal="left" vertical="center"/>
    </xf>
    <xf numFmtId="0" fontId="171" fillId="3" borderId="39" xfId="0" applyFont="1" applyFill="1" applyBorder="1" applyAlignment="1">
      <alignment horizontal="center" vertical="center"/>
    </xf>
    <xf numFmtId="0" fontId="154" fillId="3" borderId="39" xfId="0" applyFont="1" applyFill="1" applyBorder="1" applyAlignment="1">
      <alignment horizontal="center" vertical="center"/>
    </xf>
    <xf numFmtId="0" fontId="127" fillId="0" borderId="21" xfId="0" applyFont="1" applyBorder="1" applyAlignment="1">
      <alignment horizontal="left" vertical="center" wrapText="1"/>
    </xf>
    <xf numFmtId="0" fontId="127" fillId="0" borderId="22" xfId="0" applyFont="1" applyBorder="1" applyAlignment="1">
      <alignment horizontal="left" vertical="center" wrapText="1"/>
    </xf>
    <xf numFmtId="0" fontId="127" fillId="0" borderId="23" xfId="0" applyFont="1" applyBorder="1" applyAlignment="1">
      <alignment horizontal="left" vertical="center" wrapText="1"/>
    </xf>
    <xf numFmtId="0" fontId="127" fillId="0" borderId="21" xfId="0" applyFont="1" applyBorder="1" applyAlignment="1">
      <alignment horizontal="center" vertical="center"/>
    </xf>
    <xf numFmtId="0" fontId="127" fillId="0" borderId="23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 wrapText="1"/>
    </xf>
    <xf numFmtId="0" fontId="127" fillId="0" borderId="23" xfId="0" applyFont="1" applyBorder="1" applyAlignment="1">
      <alignment horizontal="center" vertical="center" wrapText="1"/>
    </xf>
    <xf numFmtId="0" fontId="160" fillId="0" borderId="21" xfId="0" applyFont="1" applyBorder="1" applyAlignment="1">
      <alignment horizontal="center" vertical="center"/>
    </xf>
    <xf numFmtId="0" fontId="160" fillId="0" borderId="23" xfId="0" applyFont="1" applyBorder="1" applyAlignment="1">
      <alignment horizontal="center" vertical="center"/>
    </xf>
    <xf numFmtId="0" fontId="127" fillId="0" borderId="5" xfId="0" quotePrefix="1" applyFont="1" applyBorder="1" applyAlignment="1">
      <alignment horizontal="center" vertical="center"/>
    </xf>
    <xf numFmtId="0" fontId="127" fillId="2" borderId="0" xfId="0" applyFont="1" applyFill="1" applyAlignment="1">
      <alignment horizontal="left" vertical="center" wrapText="1"/>
    </xf>
    <xf numFmtId="181" fontId="126" fillId="2" borderId="0" xfId="0" applyNumberFormat="1" applyFont="1" applyFill="1" applyAlignment="1">
      <alignment horizontal="center" vertical="center"/>
    </xf>
    <xf numFmtId="0" fontId="138" fillId="2" borderId="0" xfId="0" applyFont="1" applyFill="1" applyAlignment="1">
      <alignment horizontal="left" indent="1"/>
    </xf>
    <xf numFmtId="0" fontId="155" fillId="3" borderId="0" xfId="0" applyFont="1" applyFill="1" applyAlignment="1">
      <alignment horizontal="center" vertical="center"/>
    </xf>
    <xf numFmtId="0" fontId="127" fillId="2" borderId="0" xfId="0" applyFont="1" applyFill="1" applyAlignment="1">
      <alignment horizontal="right"/>
    </xf>
    <xf numFmtId="0" fontId="127" fillId="0" borderId="5" xfId="0" applyFont="1" applyBorder="1" applyAlignment="1">
      <alignment horizontal="left" vertical="center" wrapText="1"/>
    </xf>
    <xf numFmtId="14" fontId="141" fillId="2" borderId="0" xfId="0" applyNumberFormat="1" applyFont="1" applyFill="1"/>
    <xf numFmtId="165" fontId="115" fillId="2" borderId="5" xfId="0" applyNumberFormat="1" applyFont="1" applyFill="1" applyBorder="1" applyAlignment="1">
      <alignment horizontal="center" vertical="center"/>
    </xf>
    <xf numFmtId="0" fontId="172" fillId="2" borderId="0" xfId="0" applyFont="1" applyFill="1" applyAlignment="1">
      <alignment horizontal="left" inden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171" fontId="119" fillId="7" borderId="5" xfId="0" applyNumberFormat="1" applyFont="1" applyFill="1" applyBorder="1" applyAlignment="1">
      <alignment horizontal="center" vertical="center"/>
    </xf>
    <xf numFmtId="169" fontId="8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73" fillId="3" borderId="8" xfId="0" applyFont="1" applyFill="1" applyBorder="1" applyAlignment="1">
      <alignment horizontal="left" vertical="center" wrapText="1"/>
    </xf>
    <xf numFmtId="0" fontId="173" fillId="3" borderId="8" xfId="0" applyFont="1" applyFill="1" applyBorder="1" applyAlignment="1">
      <alignment horizontal="left" vertical="center"/>
    </xf>
    <xf numFmtId="0" fontId="8" fillId="3" borderId="0" xfId="0" quotePrefix="1" applyFont="1" applyFill="1" applyAlignment="1">
      <alignment horizontal="centerContinuous" vertical="center"/>
    </xf>
    <xf numFmtId="171" fontId="8" fillId="3" borderId="0" xfId="0" quotePrefix="1" applyNumberFormat="1" applyFont="1" applyFill="1" applyAlignment="1">
      <alignment horizontal="centerContinuous" vertical="center"/>
    </xf>
    <xf numFmtId="181" fontId="8" fillId="3" borderId="5" xfId="0" quotePrefix="1" applyNumberFormat="1" applyFont="1" applyFill="1" applyBorder="1" applyAlignment="1">
      <alignment horizontal="center" vertical="center"/>
    </xf>
    <xf numFmtId="171" fontId="8" fillId="3" borderId="5" xfId="0" quotePrefix="1" applyNumberFormat="1" applyFont="1" applyFill="1" applyBorder="1" applyAlignment="1">
      <alignment horizontal="center" vertical="center"/>
    </xf>
    <xf numFmtId="171" fontId="8" fillId="3" borderId="0" xfId="0" quotePrefix="1" applyNumberFormat="1" applyFont="1" applyFill="1" applyAlignment="1">
      <alignment horizontal="center" vertical="center"/>
    </xf>
    <xf numFmtId="181" fontId="8" fillId="3" borderId="13" xfId="0" quotePrefix="1" applyNumberFormat="1" applyFont="1" applyFill="1" applyBorder="1" applyAlignment="1">
      <alignment horizontal="center" vertical="center"/>
    </xf>
    <xf numFmtId="171" fontId="8" fillId="3" borderId="11" xfId="0" quotePrefix="1" applyNumberFormat="1" applyFont="1" applyFill="1" applyBorder="1" applyAlignment="1">
      <alignment horizontal="center" vertical="center"/>
    </xf>
    <xf numFmtId="181" fontId="8" fillId="3" borderId="11" xfId="0" quotePrefix="1" applyNumberFormat="1" applyFont="1" applyFill="1" applyBorder="1" applyAlignment="1">
      <alignment horizontal="center" vertical="center"/>
    </xf>
    <xf numFmtId="0" fontId="117" fillId="0" borderId="5" xfId="0" applyFont="1" applyBorder="1" applyAlignment="1">
      <alignment horizontal="center" vertical="center"/>
    </xf>
    <xf numFmtId="0" fontId="93" fillId="2" borderId="0" xfId="0" applyFont="1" applyFill="1" applyAlignment="1">
      <alignment horizontal="left" vertical="center"/>
    </xf>
    <xf numFmtId="0" fontId="93" fillId="2" borderId="0" xfId="0" applyFont="1" applyFill="1" applyAlignment="1">
      <alignment horizontal="left" vertical="center" wrapText="1"/>
    </xf>
    <xf numFmtId="0" fontId="9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73" fillId="3" borderId="15" xfId="0" applyFont="1" applyFill="1" applyBorder="1" applyAlignment="1">
      <alignment vertical="center"/>
    </xf>
    <xf numFmtId="0" fontId="173" fillId="3" borderId="6" xfId="0" applyFont="1" applyFill="1" applyBorder="1" applyAlignment="1">
      <alignment horizontal="center" vertical="center"/>
    </xf>
    <xf numFmtId="0" fontId="173" fillId="3" borderId="7" xfId="0" applyFont="1" applyFill="1" applyBorder="1" applyAlignment="1">
      <alignment horizontal="center" vertical="center"/>
    </xf>
    <xf numFmtId="0" fontId="173" fillId="3" borderId="6" xfId="0" applyFont="1" applyFill="1" applyBorder="1" applyAlignment="1">
      <alignment horizontal="center" vertical="center" wrapText="1"/>
    </xf>
    <xf numFmtId="0" fontId="173" fillId="3" borderId="7" xfId="0" applyFont="1" applyFill="1" applyBorder="1" applyAlignment="1">
      <alignment horizontal="center" vertical="center" wrapText="1"/>
    </xf>
    <xf numFmtId="0" fontId="173" fillId="3" borderId="37" xfId="0" applyFont="1" applyFill="1" applyBorder="1" applyAlignment="1">
      <alignment horizontal="center" vertical="center" wrapText="1"/>
    </xf>
    <xf numFmtId="0" fontId="173" fillId="3" borderId="3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73" fillId="3" borderId="20" xfId="0" applyFont="1" applyFill="1" applyBorder="1" applyAlignment="1">
      <alignment vertical="center"/>
    </xf>
    <xf numFmtId="0" fontId="173" fillId="3" borderId="0" xfId="0" applyFont="1" applyFill="1" applyAlignment="1">
      <alignment horizontal="center" vertical="center" wrapText="1"/>
    </xf>
    <xf numFmtId="0" fontId="173" fillId="4" borderId="20" xfId="0" applyFont="1" applyFill="1" applyBorder="1" applyAlignment="1">
      <alignment vertical="center"/>
    </xf>
    <xf numFmtId="0" fontId="173" fillId="4" borderId="15" xfId="0" applyFont="1" applyFill="1" applyBorder="1" applyAlignment="1">
      <alignment vertical="center"/>
    </xf>
    <xf numFmtId="0" fontId="173" fillId="4" borderId="15" xfId="0" applyFont="1" applyFill="1" applyBorder="1" applyAlignment="1">
      <alignment horizontal="center" vertical="center"/>
    </xf>
    <xf numFmtId="0" fontId="173" fillId="4" borderId="15" xfId="0" applyFont="1" applyFill="1" applyBorder="1" applyAlignment="1">
      <alignment horizontal="left" vertical="center"/>
    </xf>
    <xf numFmtId="0" fontId="173" fillId="4" borderId="0" xfId="0" applyFont="1" applyFill="1" applyAlignment="1">
      <alignment horizontal="center" vertical="center"/>
    </xf>
    <xf numFmtId="0" fontId="173" fillId="4" borderId="0" xfId="0" applyFont="1" applyFill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173" fillId="3" borderId="6" xfId="0" applyFont="1" applyFill="1" applyBorder="1" applyAlignment="1">
      <alignment vertical="center"/>
    </xf>
    <xf numFmtId="0" fontId="173" fillId="3" borderId="0" xfId="0" applyFont="1" applyFill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169" fillId="2" borderId="0" xfId="0" applyFont="1" applyFill="1" applyAlignment="1">
      <alignment horizontal="left" indent="1"/>
    </xf>
    <xf numFmtId="0" fontId="168" fillId="2" borderId="0" xfId="0" applyFont="1" applyFill="1"/>
    <xf numFmtId="14" fontId="63" fillId="2" borderId="0" xfId="0" applyNumberFormat="1" applyFont="1" applyFill="1"/>
    <xf numFmtId="183" fontId="115" fillId="2" borderId="5" xfId="0" applyNumberFormat="1" applyFont="1" applyFill="1" applyBorder="1" applyAlignment="1">
      <alignment horizontal="center" vertical="center"/>
    </xf>
    <xf numFmtId="177" fontId="115" fillId="2" borderId="0" xfId="0" applyNumberFormat="1" applyFont="1" applyFill="1" applyAlignment="1">
      <alignment horizontal="center" vertical="center"/>
    </xf>
    <xf numFmtId="0" fontId="127" fillId="2" borderId="0" xfId="0" applyFont="1" applyFill="1" applyAlignment="1">
      <alignment horizontal="left" indent="1"/>
    </xf>
    <xf numFmtId="0" fontId="140" fillId="3" borderId="0" xfId="0" applyFont="1" applyFill="1" applyAlignment="1">
      <alignment horizontal="left" indent="1"/>
    </xf>
    <xf numFmtId="0" fontId="174" fillId="3" borderId="0" xfId="0" applyFont="1" applyFill="1" applyAlignment="1">
      <alignment vertical="center"/>
    </xf>
    <xf numFmtId="0" fontId="175" fillId="3" borderId="8" xfId="0" applyFont="1" applyFill="1" applyBorder="1" applyAlignment="1">
      <alignment horizontal="left" vertical="center" wrapText="1"/>
    </xf>
    <xf numFmtId="0" fontId="175" fillId="3" borderId="8" xfId="0" applyFont="1" applyFill="1" applyBorder="1" applyAlignment="1">
      <alignment horizontal="left" vertical="center"/>
    </xf>
    <xf numFmtId="167" fontId="126" fillId="7" borderId="5" xfId="0" applyNumberFormat="1" applyFont="1" applyFill="1" applyBorder="1" applyAlignment="1">
      <alignment horizontal="center" vertical="center"/>
    </xf>
    <xf numFmtId="181" fontId="127" fillId="0" borderId="5" xfId="0" applyNumberFormat="1" applyFont="1" applyBorder="1" applyAlignment="1">
      <alignment horizontal="center" vertical="center"/>
    </xf>
    <xf numFmtId="169" fontId="127" fillId="3" borderId="5" xfId="0" quotePrefix="1" applyNumberFormat="1" applyFont="1" applyFill="1" applyBorder="1" applyAlignment="1">
      <alignment horizontal="center" vertical="center"/>
    </xf>
    <xf numFmtId="0" fontId="160" fillId="0" borderId="5" xfId="0" applyFont="1" applyBorder="1" applyAlignment="1">
      <alignment horizontal="center" vertical="center"/>
    </xf>
    <xf numFmtId="0" fontId="49" fillId="3" borderId="0" xfId="0" applyFont="1" applyFill="1"/>
    <xf numFmtId="0" fontId="129" fillId="3" borderId="0" xfId="0" applyFont="1" applyFill="1" applyAlignment="1">
      <alignment vertical="center"/>
    </xf>
    <xf numFmtId="0" fontId="129" fillId="3" borderId="6" xfId="0" applyFont="1" applyFill="1" applyBorder="1" applyAlignment="1">
      <alignment horizontal="center" vertical="center"/>
    </xf>
    <xf numFmtId="0" fontId="129" fillId="3" borderId="7" xfId="0" applyFont="1" applyFill="1" applyBorder="1" applyAlignment="1">
      <alignment horizontal="center" vertical="center"/>
    </xf>
    <xf numFmtId="0" fontId="129" fillId="3" borderId="0" xfId="0" applyFont="1" applyFill="1" applyAlignment="1">
      <alignment horizontal="center" vertical="center" wrapText="1"/>
    </xf>
    <xf numFmtId="0" fontId="127" fillId="0" borderId="27" xfId="0" applyFont="1" applyBorder="1" applyAlignment="1">
      <alignment horizontal="left" vertical="center" wrapText="1"/>
    </xf>
    <xf numFmtId="0" fontId="127" fillId="0" borderId="25" xfId="0" applyFont="1" applyBorder="1" applyAlignment="1">
      <alignment horizontal="left" vertical="center" wrapText="1"/>
    </xf>
    <xf numFmtId="0" fontId="127" fillId="0" borderId="26" xfId="0" applyFont="1" applyBorder="1" applyAlignment="1">
      <alignment horizontal="left" vertical="center" wrapText="1"/>
    </xf>
    <xf numFmtId="0" fontId="127" fillId="0" borderId="59" xfId="0" applyFont="1" applyBorder="1" applyAlignment="1">
      <alignment horizontal="center" vertical="center"/>
    </xf>
    <xf numFmtId="167" fontId="126" fillId="0" borderId="59" xfId="0" applyNumberFormat="1" applyFont="1" applyBorder="1" applyAlignment="1">
      <alignment horizontal="center" vertical="center"/>
    </xf>
    <xf numFmtId="167" fontId="126" fillId="0" borderId="5" xfId="0" applyNumberFormat="1" applyFont="1" applyBorder="1" applyAlignment="1">
      <alignment horizontal="center" vertical="center"/>
    </xf>
    <xf numFmtId="0" fontId="129" fillId="4" borderId="20" xfId="0" applyFont="1" applyFill="1" applyBorder="1" applyAlignment="1">
      <alignment vertical="center"/>
    </xf>
    <xf numFmtId="0" fontId="129" fillId="4" borderId="15" xfId="0" applyFont="1" applyFill="1" applyBorder="1" applyAlignment="1">
      <alignment vertical="center"/>
    </xf>
    <xf numFmtId="0" fontId="129" fillId="4" borderId="0" xfId="0" applyFont="1" applyFill="1" applyAlignment="1">
      <alignment horizontal="center" vertical="center"/>
    </xf>
    <xf numFmtId="0" fontId="129" fillId="4" borderId="0" xfId="0" applyFont="1" applyFill="1" applyAlignment="1">
      <alignment horizontal="left" vertical="center"/>
    </xf>
    <xf numFmtId="0" fontId="129" fillId="3" borderId="6" xfId="0" applyFont="1" applyFill="1" applyBorder="1" applyAlignment="1">
      <alignment vertical="center"/>
    </xf>
    <xf numFmtId="0" fontId="131" fillId="3" borderId="21" xfId="0" applyFont="1" applyFill="1" applyBorder="1" applyAlignment="1">
      <alignment vertical="center"/>
    </xf>
    <xf numFmtId="14" fontId="113" fillId="2" borderId="0" xfId="0" applyNumberFormat="1" applyFont="1" applyFill="1"/>
    <xf numFmtId="0" fontId="129" fillId="3" borderId="78" xfId="0" applyFont="1" applyFill="1" applyBorder="1" applyAlignment="1">
      <alignment horizontal="left" vertical="center"/>
    </xf>
    <xf numFmtId="0" fontId="129" fillId="3" borderId="79" xfId="0" applyFont="1" applyFill="1" applyBorder="1" applyAlignment="1">
      <alignment horizontal="left" vertical="center"/>
    </xf>
    <xf numFmtId="0" fontId="129" fillId="3" borderId="80" xfId="0" applyFont="1" applyFill="1" applyBorder="1" applyAlignment="1">
      <alignment horizontal="left" vertical="center"/>
    </xf>
    <xf numFmtId="0" fontId="129" fillId="3" borderId="81" xfId="0" applyFont="1" applyFill="1" applyBorder="1" applyAlignment="1">
      <alignment vertical="center"/>
    </xf>
    <xf numFmtId="0" fontId="130" fillId="3" borderId="82" xfId="0" applyFont="1" applyFill="1" applyBorder="1" applyAlignment="1">
      <alignment vertical="center"/>
    </xf>
    <xf numFmtId="0" fontId="129" fillId="3" borderId="83" xfId="0" applyFont="1" applyFill="1" applyBorder="1" applyAlignment="1">
      <alignment horizontal="center" vertical="center" wrapText="1"/>
    </xf>
    <xf numFmtId="182" fontId="160" fillId="2" borderId="0" xfId="0" applyNumberFormat="1" applyFont="1" applyFill="1" applyAlignment="1">
      <alignment horizontal="right" vertical="center"/>
    </xf>
    <xf numFmtId="0" fontId="134" fillId="5" borderId="21" xfId="0" applyFont="1" applyFill="1" applyBorder="1" applyAlignment="1">
      <alignment horizontal="left" vertical="center"/>
    </xf>
    <xf numFmtId="0" fontId="134" fillId="5" borderId="22" xfId="0" applyFont="1" applyFill="1" applyBorder="1" applyAlignment="1">
      <alignment horizontal="left" vertical="center"/>
    </xf>
    <xf numFmtId="184" fontId="163" fillId="8" borderId="5" xfId="0" applyNumberFormat="1" applyFont="1" applyFill="1" applyBorder="1" applyAlignment="1">
      <alignment horizontal="right" vertical="center"/>
    </xf>
    <xf numFmtId="0" fontId="160" fillId="6" borderId="0" xfId="0" applyFont="1" applyFill="1" applyAlignment="1">
      <alignment horizontal="center" vertical="center"/>
    </xf>
    <xf numFmtId="0" fontId="160" fillId="6" borderId="22" xfId="0" applyFont="1" applyFill="1" applyBorder="1" applyAlignment="1">
      <alignment horizontal="center" vertical="center"/>
    </xf>
    <xf numFmtId="0" fontId="131" fillId="2" borderId="0" xfId="0" quotePrefix="1" applyNumberFormat="1" applyFont="1" applyFill="1" applyAlignment="1">
      <alignment horizontal="left" vertical="center"/>
    </xf>
    <xf numFmtId="49" fontId="150" fillId="2" borderId="0" xfId="2" applyNumberFormat="1" applyFont="1" applyFill="1" applyAlignment="1" applyProtection="1">
      <alignment vertical="center" wrapText="1"/>
      <protection locked="0"/>
    </xf>
    <xf numFmtId="49" fontId="150" fillId="2" borderId="0" xfId="2" applyNumberFormat="1" applyFont="1" applyFill="1" applyAlignment="1" applyProtection="1">
      <alignment horizontal="left" vertical="center" wrapText="1"/>
      <protection locked="0"/>
    </xf>
    <xf numFmtId="49" fontId="150" fillId="2" borderId="0" xfId="2" applyNumberFormat="1" applyFont="1" applyFill="1" applyAlignment="1" applyProtection="1">
      <alignment horizontal="left" vertical="center" wrapText="1"/>
      <protection locked="0"/>
    </xf>
    <xf numFmtId="0" fontId="124" fillId="3" borderId="21" xfId="0" applyFont="1" applyFill="1" applyBorder="1" applyAlignment="1">
      <alignment horizontal="left" vertical="center"/>
    </xf>
    <xf numFmtId="0" fontId="124" fillId="3" borderId="22" xfId="0" applyFont="1" applyFill="1" applyBorder="1" applyAlignment="1">
      <alignment horizontal="left" vertical="center"/>
    </xf>
    <xf numFmtId="0" fontId="124" fillId="3" borderId="40" xfId="0" applyFont="1" applyFill="1" applyBorder="1" applyAlignment="1">
      <alignment horizontal="center" vertical="center"/>
    </xf>
    <xf numFmtId="0" fontId="124" fillId="3" borderId="44" xfId="0" applyFont="1" applyFill="1" applyBorder="1" applyAlignment="1">
      <alignment horizontal="center" vertical="center"/>
    </xf>
    <xf numFmtId="0" fontId="124" fillId="3" borderId="23" xfId="0" applyFont="1" applyFill="1" applyBorder="1" applyAlignment="1">
      <alignment horizontal="center" vertical="center"/>
    </xf>
    <xf numFmtId="0" fontId="131" fillId="3" borderId="21" xfId="0" applyFont="1" applyFill="1" applyBorder="1" applyAlignment="1">
      <alignment horizontal="left" vertical="center"/>
    </xf>
    <xf numFmtId="0" fontId="129" fillId="3" borderId="43" xfId="0" applyFont="1" applyFill="1" applyBorder="1" applyAlignment="1">
      <alignment horizontal="center" vertical="center"/>
    </xf>
    <xf numFmtId="0" fontId="131" fillId="3" borderId="22" xfId="0" applyFont="1" applyFill="1" applyBorder="1" applyAlignment="1">
      <alignment horizontal="center" vertical="center"/>
    </xf>
    <xf numFmtId="0" fontId="88" fillId="3" borderId="22" xfId="0" applyFont="1" applyFill="1" applyBorder="1"/>
    <xf numFmtId="0" fontId="88" fillId="3" borderId="23" xfId="0" applyFont="1" applyFill="1" applyBorder="1"/>
    <xf numFmtId="0" fontId="88" fillId="2" borderId="45" xfId="0" applyFont="1" applyFill="1" applyBorder="1"/>
    <xf numFmtId="0" fontId="127" fillId="2" borderId="46" xfId="0" applyFont="1" applyFill="1" applyBorder="1" applyAlignment="1">
      <alignment horizontal="center" vertical="center"/>
    </xf>
    <xf numFmtId="171" fontId="138" fillId="7" borderId="46" xfId="0" applyNumberFormat="1" applyFont="1" applyFill="1" applyBorder="1" applyAlignment="1">
      <alignment horizontal="center" vertical="center"/>
    </xf>
    <xf numFmtId="183" fontId="88" fillId="2" borderId="46" xfId="0" applyNumberFormat="1" applyFont="1" applyFill="1" applyBorder="1" applyAlignment="1">
      <alignment horizontal="center" vertical="center"/>
    </xf>
    <xf numFmtId="183" fontId="88" fillId="2" borderId="51" xfId="0" applyNumberFormat="1" applyFont="1" applyFill="1" applyBorder="1" applyAlignment="1">
      <alignment horizontal="center" vertical="center"/>
    </xf>
    <xf numFmtId="0" fontId="88" fillId="2" borderId="45" xfId="0" applyFont="1" applyFill="1" applyBorder="1" applyAlignment="1">
      <alignment horizontal="left" indent="1"/>
    </xf>
    <xf numFmtId="0" fontId="127" fillId="2" borderId="49" xfId="0" applyFont="1" applyFill="1" applyBorder="1" applyAlignment="1">
      <alignment horizontal="center" vertical="center"/>
    </xf>
    <xf numFmtId="171" fontId="138" fillId="7" borderId="49" xfId="0" applyNumberFormat="1" applyFont="1" applyFill="1" applyBorder="1" applyAlignment="1">
      <alignment horizontal="center" vertical="center"/>
    </xf>
    <xf numFmtId="183" fontId="88" fillId="2" borderId="49" xfId="0" applyNumberFormat="1" applyFont="1" applyFill="1" applyBorder="1" applyAlignment="1">
      <alignment horizontal="center" vertical="center"/>
    </xf>
    <xf numFmtId="183" fontId="88" fillId="2" borderId="67" xfId="0" applyNumberFormat="1" applyFont="1" applyFill="1" applyBorder="1" applyAlignment="1">
      <alignment horizontal="center" vertical="center"/>
    </xf>
    <xf numFmtId="0" fontId="88" fillId="2" borderId="84" xfId="0" applyFont="1" applyFill="1" applyBorder="1" applyAlignment="1">
      <alignment horizontal="left" indent="1"/>
    </xf>
    <xf numFmtId="0" fontId="127" fillId="2" borderId="69" xfId="0" applyFont="1" applyFill="1" applyBorder="1" applyAlignment="1">
      <alignment horizontal="center" vertical="center"/>
    </xf>
    <xf numFmtId="171" fontId="138" fillId="7" borderId="69" xfId="0" applyNumberFormat="1" applyFont="1" applyFill="1" applyBorder="1" applyAlignment="1">
      <alignment horizontal="center" vertical="center"/>
    </xf>
    <xf numFmtId="183" fontId="88" fillId="2" borderId="69" xfId="0" applyNumberFormat="1" applyFont="1" applyFill="1" applyBorder="1" applyAlignment="1">
      <alignment horizontal="center" vertical="center"/>
    </xf>
    <xf numFmtId="183" fontId="88" fillId="2" borderId="70" xfId="0" applyNumberFormat="1" applyFont="1" applyFill="1" applyBorder="1" applyAlignment="1">
      <alignment horizontal="center" vertical="center"/>
    </xf>
    <xf numFmtId="171" fontId="138" fillId="2" borderId="0" xfId="0" applyNumberFormat="1" applyFont="1" applyFill="1" applyAlignment="1">
      <alignment horizontal="center" vertical="center"/>
    </xf>
    <xf numFmtId="0" fontId="129" fillId="3" borderId="22" xfId="0" applyFont="1" applyFill="1" applyBorder="1" applyAlignment="1">
      <alignment horizontal="center" vertical="center"/>
    </xf>
    <xf numFmtId="171" fontId="131" fillId="3" borderId="22" xfId="0" applyNumberFormat="1" applyFont="1" applyFill="1" applyBorder="1" applyAlignment="1">
      <alignment horizontal="center" vertical="center"/>
    </xf>
    <xf numFmtId="183" fontId="88" fillId="3" borderId="22" xfId="0" applyNumberFormat="1" applyFont="1" applyFill="1" applyBorder="1" applyAlignment="1">
      <alignment horizontal="center"/>
    </xf>
    <xf numFmtId="171" fontId="88" fillId="3" borderId="22" xfId="0" applyNumberFormat="1" applyFont="1" applyFill="1" applyBorder="1" applyAlignment="1">
      <alignment horizontal="center"/>
    </xf>
    <xf numFmtId="183" fontId="88" fillId="3" borderId="23" xfId="0" applyNumberFormat="1" applyFont="1" applyFill="1" applyBorder="1" applyAlignment="1">
      <alignment horizontal="center"/>
    </xf>
    <xf numFmtId="0" fontId="88" fillId="2" borderId="58" xfId="0" applyFont="1" applyFill="1" applyBorder="1"/>
    <xf numFmtId="0" fontId="127" fillId="2" borderId="77" xfId="0" applyFont="1" applyFill="1" applyBorder="1" applyAlignment="1">
      <alignment horizontal="center" vertical="center"/>
    </xf>
    <xf numFmtId="0" fontId="88" fillId="2" borderId="58" xfId="0" applyFont="1" applyFill="1" applyBorder="1" applyAlignment="1">
      <alignment horizontal="left" indent="1"/>
    </xf>
    <xf numFmtId="0" fontId="88" fillId="2" borderId="59" xfId="0" applyFont="1" applyFill="1" applyBorder="1" applyAlignment="1">
      <alignment horizontal="left" indent="1"/>
    </xf>
    <xf numFmtId="0" fontId="127" fillId="2" borderId="27" xfId="0" applyFont="1" applyFill="1" applyBorder="1" applyAlignment="1">
      <alignment horizontal="center" vertical="center"/>
    </xf>
    <xf numFmtId="0" fontId="88" fillId="2" borderId="56" xfId="0" applyFont="1" applyFill="1" applyBorder="1"/>
    <xf numFmtId="0" fontId="127" fillId="2" borderId="24" xfId="0" applyFont="1" applyFill="1" applyBorder="1" applyAlignment="1">
      <alignment horizontal="center" vertical="center"/>
    </xf>
    <xf numFmtId="171" fontId="138" fillId="7" borderId="56" xfId="0" applyNumberFormat="1" applyFont="1" applyFill="1" applyBorder="1" applyAlignment="1">
      <alignment horizontal="center" vertical="center"/>
    </xf>
    <xf numFmtId="183" fontId="88" fillId="2" borderId="56" xfId="0" applyNumberFormat="1" applyFont="1" applyFill="1" applyBorder="1" applyAlignment="1">
      <alignment horizontal="center" vertical="center"/>
    </xf>
    <xf numFmtId="171" fontId="138" fillId="7" borderId="59" xfId="0" applyNumberFormat="1" applyFont="1" applyFill="1" applyBorder="1" applyAlignment="1">
      <alignment horizontal="center" vertical="center"/>
    </xf>
    <xf numFmtId="183" fontId="88" fillId="2" borderId="59" xfId="0" applyNumberFormat="1" applyFont="1" applyFill="1" applyBorder="1" applyAlignment="1">
      <alignment horizontal="center" vertical="center"/>
    </xf>
    <xf numFmtId="0" fontId="88" fillId="2" borderId="5" xfId="0" applyFont="1" applyFill="1" applyBorder="1"/>
    <xf numFmtId="0" fontId="127" fillId="2" borderId="21" xfId="0" applyFont="1" applyFill="1" applyBorder="1" applyAlignment="1">
      <alignment horizontal="center" vertical="center"/>
    </xf>
    <xf numFmtId="171" fontId="138" fillId="7" borderId="59" xfId="0" applyNumberFormat="1" applyFont="1" applyFill="1" applyBorder="1" applyAlignment="1">
      <alignment horizontal="center" vertical="center"/>
    </xf>
    <xf numFmtId="183" fontId="88" fillId="2" borderId="59" xfId="0" applyNumberFormat="1" applyFont="1" applyFill="1" applyBorder="1" applyAlignment="1">
      <alignment horizontal="center" vertical="center"/>
    </xf>
    <xf numFmtId="0" fontId="131" fillId="3" borderId="24" xfId="0" applyFont="1" applyFill="1" applyBorder="1" applyAlignment="1">
      <alignment horizontal="left" vertical="center"/>
    </xf>
    <xf numFmtId="0" fontId="129" fillId="3" borderId="39" xfId="0" applyFont="1" applyFill="1" applyBorder="1" applyAlignment="1">
      <alignment horizontal="center" vertical="center"/>
    </xf>
    <xf numFmtId="171" fontId="131" fillId="3" borderId="39" xfId="0" applyNumberFormat="1" applyFont="1" applyFill="1" applyBorder="1" applyAlignment="1">
      <alignment horizontal="center" vertical="center"/>
    </xf>
    <xf numFmtId="183" fontId="88" fillId="3" borderId="39" xfId="0" applyNumberFormat="1" applyFont="1" applyFill="1" applyBorder="1" applyAlignment="1">
      <alignment horizontal="center"/>
    </xf>
    <xf numFmtId="171" fontId="88" fillId="3" borderId="39" xfId="0" applyNumberFormat="1" applyFont="1" applyFill="1" applyBorder="1" applyAlignment="1">
      <alignment horizontal="center"/>
    </xf>
    <xf numFmtId="183" fontId="138" fillId="3" borderId="39" xfId="0" applyNumberFormat="1" applyFont="1" applyFill="1" applyBorder="1" applyAlignment="1">
      <alignment horizontal="center" vertical="center"/>
    </xf>
    <xf numFmtId="171" fontId="138" fillId="3" borderId="39" xfId="0" applyNumberFormat="1" applyFont="1" applyFill="1" applyBorder="1" applyAlignment="1">
      <alignment horizontal="center" vertical="center"/>
    </xf>
    <xf numFmtId="183" fontId="138" fillId="3" borderId="85" xfId="0" applyNumberFormat="1" applyFont="1" applyFill="1" applyBorder="1" applyAlignment="1">
      <alignment horizontal="center" vertical="center"/>
    </xf>
    <xf numFmtId="0" fontId="88" fillId="2" borderId="59" xfId="0" applyFont="1" applyFill="1" applyBorder="1"/>
    <xf numFmtId="0" fontId="127" fillId="2" borderId="59" xfId="0" applyFont="1" applyFill="1" applyBorder="1" applyAlignment="1">
      <alignment horizontal="center" vertical="center"/>
    </xf>
    <xf numFmtId="0" fontId="127" fillId="3" borderId="39" xfId="0" applyFont="1" applyFill="1" applyBorder="1" applyAlignment="1">
      <alignment vertical="center"/>
    </xf>
    <xf numFmtId="171" fontId="88" fillId="3" borderId="39" xfId="0" applyNumberFormat="1" applyFont="1" applyFill="1" applyBorder="1" applyAlignment="1">
      <alignment horizontal="center" vertical="center"/>
    </xf>
    <xf numFmtId="0" fontId="88" fillId="2" borderId="59" xfId="0" applyFont="1" applyFill="1" applyBorder="1" applyAlignment="1">
      <alignment vertical="center"/>
    </xf>
    <xf numFmtId="0" fontId="127" fillId="2" borderId="59" xfId="0" applyFont="1" applyFill="1" applyBorder="1" applyAlignment="1">
      <alignment horizontal="center" vertical="center" wrapText="1"/>
    </xf>
    <xf numFmtId="0" fontId="127" fillId="2" borderId="27" xfId="0" quotePrefix="1" applyFont="1" applyFill="1" applyBorder="1" applyAlignment="1">
      <alignment horizontal="center" vertical="center"/>
    </xf>
    <xf numFmtId="0" fontId="127" fillId="2" borderId="21" xfId="0" quotePrefix="1" applyFont="1" applyFill="1" applyBorder="1" applyAlignment="1">
      <alignment horizontal="center" vertical="center"/>
    </xf>
    <xf numFmtId="0" fontId="88" fillId="2" borderId="0" xfId="0" applyFont="1" applyFill="1" applyAlignment="1">
      <alignment horizontal="center" vertical="center"/>
    </xf>
    <xf numFmtId="167" fontId="138" fillId="2" borderId="0" xfId="0" applyNumberFormat="1" applyFont="1" applyFill="1" applyAlignment="1">
      <alignment horizontal="center" vertical="center"/>
    </xf>
    <xf numFmtId="0" fontId="129" fillId="3" borderId="22" xfId="0" applyFont="1" applyFill="1" applyBorder="1" applyAlignment="1">
      <alignment vertical="center"/>
    </xf>
    <xf numFmtId="0" fontId="88" fillId="2" borderId="61" xfId="0" applyFont="1" applyFill="1" applyBorder="1" applyAlignment="1">
      <alignment horizontal="center" vertical="center"/>
    </xf>
    <xf numFmtId="0" fontId="138" fillId="2" borderId="86" xfId="0" applyFont="1" applyFill="1" applyBorder="1" applyAlignment="1">
      <alignment horizontal="center" vertical="center"/>
    </xf>
    <xf numFmtId="0" fontId="138" fillId="2" borderId="23" xfId="0" applyFont="1" applyFill="1" applyBorder="1" applyAlignment="1">
      <alignment horizontal="center" vertical="center"/>
    </xf>
    <xf numFmtId="0" fontId="138" fillId="2" borderId="21" xfId="0" applyFont="1" applyFill="1" applyBorder="1" applyAlignment="1">
      <alignment horizontal="center" vertical="center"/>
    </xf>
    <xf numFmtId="0" fontId="129" fillId="3" borderId="39" xfId="0" applyFont="1" applyFill="1" applyBorder="1" applyAlignment="1">
      <alignment horizontal="left" vertical="center"/>
    </xf>
    <xf numFmtId="0" fontId="131" fillId="3" borderId="39" xfId="0" applyFont="1" applyFill="1" applyBorder="1" applyAlignment="1">
      <alignment horizontal="left" vertical="center"/>
    </xf>
    <xf numFmtId="0" fontId="138" fillId="3" borderId="85" xfId="0" applyFont="1" applyFill="1" applyBorder="1"/>
    <xf numFmtId="0" fontId="88" fillId="2" borderId="46" xfId="0" applyFont="1" applyFill="1" applyBorder="1" applyAlignment="1">
      <alignment horizontal="center" vertical="center"/>
    </xf>
    <xf numFmtId="0" fontId="138" fillId="2" borderId="87" xfId="0" applyFont="1" applyFill="1" applyBorder="1" applyAlignment="1">
      <alignment horizontal="center" vertical="center"/>
    </xf>
    <xf numFmtId="0" fontId="138" fillId="2" borderId="76" xfId="0" applyFont="1" applyFill="1" applyBorder="1" applyAlignment="1">
      <alignment horizontal="center" vertical="center"/>
    </xf>
    <xf numFmtId="0" fontId="138" fillId="2" borderId="27" xfId="0" applyFont="1" applyFill="1" applyBorder="1" applyAlignment="1">
      <alignment horizontal="center" vertical="center"/>
    </xf>
    <xf numFmtId="0" fontId="138" fillId="2" borderId="26" xfId="0" applyFont="1" applyFill="1" applyBorder="1" applyAlignment="1">
      <alignment horizontal="center" vertical="center"/>
    </xf>
    <xf numFmtId="0" fontId="88" fillId="2" borderId="88" xfId="0" applyFont="1" applyFill="1" applyBorder="1" applyAlignment="1">
      <alignment horizontal="center" vertical="center"/>
    </xf>
    <xf numFmtId="0" fontId="138" fillId="2" borderId="5" xfId="0" applyFont="1" applyFill="1" applyBorder="1" applyAlignment="1">
      <alignment horizontal="center" vertical="center"/>
    </xf>
    <xf numFmtId="0" fontId="88" fillId="2" borderId="89" xfId="0" applyFont="1" applyFill="1" applyBorder="1" applyAlignment="1">
      <alignment horizontal="center" vertical="center"/>
    </xf>
    <xf numFmtId="0" fontId="131" fillId="3" borderId="5" xfId="0" applyFont="1" applyFill="1" applyBorder="1" applyAlignment="1">
      <alignment horizontal="left" vertical="center"/>
    </xf>
    <xf numFmtId="0" fontId="129" fillId="3" borderId="5" xfId="0" applyFont="1" applyFill="1" applyBorder="1" applyAlignment="1">
      <alignment horizontal="left" vertical="center"/>
    </xf>
    <xf numFmtId="0" fontId="138" fillId="3" borderId="5" xfId="0" applyFont="1" applyFill="1" applyBorder="1"/>
    <xf numFmtId="0" fontId="131" fillId="9" borderId="77" xfId="0" applyFont="1" applyFill="1" applyBorder="1" applyAlignment="1">
      <alignment horizontal="left" vertical="center"/>
    </xf>
    <xf numFmtId="0" fontId="129" fillId="9" borderId="0" xfId="0" applyFont="1" applyFill="1" applyAlignment="1">
      <alignment horizontal="left" vertical="center"/>
    </xf>
    <xf numFmtId="0" fontId="131" fillId="9" borderId="0" xfId="0" applyFont="1" applyFill="1" applyAlignment="1">
      <alignment horizontal="left" vertical="center"/>
    </xf>
    <xf numFmtId="0" fontId="176" fillId="9" borderId="0" xfId="0" applyFont="1" applyFill="1" applyAlignment="1">
      <alignment horizontal="left" vertical="center"/>
    </xf>
    <xf numFmtId="0" fontId="176" fillId="9" borderId="76" xfId="0" applyFont="1" applyFill="1" applyBorder="1" applyAlignment="1">
      <alignment horizontal="left" vertical="center"/>
    </xf>
    <xf numFmtId="0" fontId="127" fillId="2" borderId="88" xfId="0" applyFont="1" applyFill="1" applyBorder="1" applyAlignment="1">
      <alignment horizontal="center" vertical="center"/>
    </xf>
    <xf numFmtId="0" fontId="127" fillId="2" borderId="89" xfId="0" applyFont="1" applyFill="1" applyBorder="1" applyAlignment="1">
      <alignment horizontal="center" vertical="center"/>
    </xf>
    <xf numFmtId="0" fontId="127" fillId="2" borderId="46" xfId="0" applyFont="1" applyFill="1" applyBorder="1" applyAlignment="1">
      <alignment horizontal="center" vertical="center"/>
    </xf>
    <xf numFmtId="0" fontId="138" fillId="2" borderId="77" xfId="0" applyFont="1" applyFill="1" applyBorder="1" applyAlignment="1">
      <alignment horizontal="center" vertical="center"/>
    </xf>
    <xf numFmtId="0" fontId="131" fillId="3" borderId="22" xfId="0" applyFont="1" applyFill="1" applyBorder="1" applyAlignment="1">
      <alignment horizontal="left" vertical="center"/>
    </xf>
    <xf numFmtId="0" fontId="131" fillId="3" borderId="23" xfId="0" applyFont="1" applyFill="1" applyBorder="1" applyAlignment="1">
      <alignment horizontal="left" vertical="center"/>
    </xf>
    <xf numFmtId="0" fontId="88" fillId="2" borderId="59" xfId="0" applyFont="1" applyFill="1" applyBorder="1" applyAlignment="1">
      <alignment horizontal="left"/>
    </xf>
    <xf numFmtId="0" fontId="127" fillId="2" borderId="59" xfId="0" applyFont="1" applyFill="1" applyBorder="1" applyAlignment="1">
      <alignment horizontal="center"/>
    </xf>
    <xf numFmtId="0" fontId="127" fillId="2" borderId="5" xfId="0" applyFont="1" applyFill="1" applyBorder="1" applyAlignment="1">
      <alignment horizontal="center"/>
    </xf>
    <xf numFmtId="183" fontId="138" fillId="2" borderId="0" xfId="0" applyNumberFormat="1" applyFont="1" applyFill="1"/>
    <xf numFmtId="171" fontId="138" fillId="2" borderId="0" xfId="0" applyNumberFormat="1" applyFont="1" applyFill="1"/>
    <xf numFmtId="183" fontId="131" fillId="3" borderId="39" xfId="0" applyNumberFormat="1" applyFont="1" applyFill="1" applyBorder="1" applyAlignment="1">
      <alignment horizontal="left" vertical="center"/>
    </xf>
    <xf numFmtId="171" fontId="131" fillId="3" borderId="39" xfId="0" applyNumberFormat="1" applyFont="1" applyFill="1" applyBorder="1" applyAlignment="1">
      <alignment horizontal="left" vertical="center"/>
    </xf>
    <xf numFmtId="183" fontId="131" fillId="3" borderId="85" xfId="0" applyNumberFormat="1" applyFont="1" applyFill="1" applyBorder="1" applyAlignment="1">
      <alignment horizontal="left" vertical="center"/>
    </xf>
    <xf numFmtId="0" fontId="88" fillId="2" borderId="58" xfId="0" applyFont="1" applyFill="1" applyBorder="1" applyAlignment="1">
      <alignment horizontal="left"/>
    </xf>
    <xf numFmtId="0" fontId="127" fillId="2" borderId="26" xfId="0" applyFont="1" applyFill="1" applyBorder="1" applyAlignment="1">
      <alignment horizontal="center" vertical="center"/>
    </xf>
    <xf numFmtId="171" fontId="138" fillId="7" borderId="58" xfId="0" applyNumberFormat="1" applyFont="1" applyFill="1" applyBorder="1" applyAlignment="1">
      <alignment horizontal="center" vertical="center"/>
    </xf>
    <xf numFmtId="183" fontId="88" fillId="2" borderId="58" xfId="0" applyNumberFormat="1" applyFont="1" applyFill="1" applyBorder="1" applyAlignment="1">
      <alignment horizontal="center" vertical="center"/>
    </xf>
    <xf numFmtId="167" fontId="138" fillId="7" borderId="58" xfId="0" applyNumberFormat="1" applyFont="1" applyFill="1" applyBorder="1" applyAlignment="1">
      <alignment horizontal="center" vertical="center"/>
    </xf>
    <xf numFmtId="0" fontId="127" fillId="2" borderId="23" xfId="0" applyFont="1" applyFill="1" applyBorder="1" applyAlignment="1">
      <alignment horizontal="center" vertical="center"/>
    </xf>
    <xf numFmtId="167" fontId="138" fillId="7" borderId="59" xfId="0" applyNumberFormat="1" applyFont="1" applyFill="1" applyBorder="1" applyAlignment="1">
      <alignment horizontal="center" vertical="center"/>
    </xf>
    <xf numFmtId="0" fontId="127" fillId="2" borderId="5" xfId="0" applyFont="1" applyFill="1" applyBorder="1" applyAlignment="1">
      <alignment horizontal="center" vertical="center"/>
    </xf>
    <xf numFmtId="167" fontId="138" fillId="7" borderId="56" xfId="0" applyNumberFormat="1" applyFont="1" applyFill="1" applyBorder="1" applyAlignment="1">
      <alignment horizontal="center" vertical="center"/>
    </xf>
    <xf numFmtId="0" fontId="88" fillId="2" borderId="5" xfId="0" applyFont="1" applyFill="1" applyBorder="1" applyAlignment="1">
      <alignment horizontal="left"/>
    </xf>
    <xf numFmtId="0" fontId="127" fillId="2" borderId="5" xfId="0" applyFont="1" applyFill="1" applyBorder="1" applyAlignment="1">
      <alignment horizontal="center" vertical="center"/>
    </xf>
    <xf numFmtId="167" fontId="138" fillId="7" borderId="59" xfId="0" applyNumberFormat="1" applyFont="1" applyFill="1" applyBorder="1" applyAlignment="1">
      <alignment horizontal="center" vertical="center"/>
    </xf>
  </cellXfs>
  <cellStyles count="6">
    <cellStyle name="Navadno 3 4" xfId="5" xr:uid="{E87D4594-D369-4E7C-98E7-13024E06164D}"/>
    <cellStyle name="Navadno 6" xfId="4" xr:uid="{8F992044-2889-458D-AF72-7B68D5F6B027}"/>
    <cellStyle name="Navadno_slo_dip" xfId="3" xr:uid="{DE11112E-0B83-4473-8C28-1561A95A3F37}"/>
    <cellStyle name="Normal_D_Mozne verzije lansiranje" xfId="2" xr:uid="{D32F2D02-F4EA-44C8-ADA5-E25C85A7CAB6}"/>
    <cellStyle name="Normalno" xfId="0" builtinId="0"/>
    <cellStyle name="Valuta" xfId="1" builtinId="4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22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externalLink" Target="externalLinks/externalLink25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externalLink" Target="externalLinks/externalLink21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externalLink" Target="externalLinks/externalLink24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20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3.xml"/><Relationship Id="rId3" Type="http://schemas.openxmlformats.org/officeDocument/2006/relationships/worksheet" Target="worksheets/shee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2000250</xdr:colOff>
      <xdr:row>72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80EAA3-16A8-434B-A438-651CB4DEF9C4}"/>
            </a:ext>
          </a:extLst>
        </xdr:cNvPr>
        <xdr:cNvSpPr txBox="1"/>
      </xdr:nvSpPr>
      <xdr:spPr>
        <a:xfrm>
          <a:off x="2000250" y="2769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2000250</xdr:colOff>
      <xdr:row>125</xdr:row>
      <xdr:rowOff>81642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7DE7AC-5EB5-4A19-8381-040B9CF67354}"/>
            </a:ext>
          </a:extLst>
        </xdr:cNvPr>
        <xdr:cNvSpPr txBox="1"/>
      </xdr:nvSpPr>
      <xdr:spPr>
        <a:xfrm>
          <a:off x="609600" y="2389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  <xdr:oneCellAnchor>
    <xdr:from>
      <xdr:col>0</xdr:col>
      <xdr:colOff>5470072</xdr:colOff>
      <xdr:row>121</xdr:row>
      <xdr:rowOff>176893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FE88C7-2047-4419-B43E-B8D9766CBA66}"/>
            </a:ext>
          </a:extLst>
        </xdr:cNvPr>
        <xdr:cNvSpPr txBox="1"/>
      </xdr:nvSpPr>
      <xdr:spPr>
        <a:xfrm>
          <a:off x="612322" y="23227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  <xdr:oneCellAnchor>
    <xdr:from>
      <xdr:col>3</xdr:col>
      <xdr:colOff>884464</xdr:colOff>
      <xdr:row>109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7E77F0-FAE4-4E17-BFBA-2F33644A365A}"/>
            </a:ext>
          </a:extLst>
        </xdr:cNvPr>
        <xdr:cNvSpPr txBox="1"/>
      </xdr:nvSpPr>
      <xdr:spPr>
        <a:xfrm>
          <a:off x="2437039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  <xdr:twoCellAnchor>
    <xdr:from>
      <xdr:col>0</xdr:col>
      <xdr:colOff>2095500</xdr:colOff>
      <xdr:row>114</xdr:row>
      <xdr:rowOff>98206</xdr:rowOff>
    </xdr:from>
    <xdr:to>
      <xdr:col>7</xdr:col>
      <xdr:colOff>796968</xdr:colOff>
      <xdr:row>129</xdr:row>
      <xdr:rowOff>135957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FE4EFAE-7E37-4393-A6BB-120093F04703}"/>
            </a:ext>
          </a:extLst>
        </xdr:cNvPr>
        <xdr:cNvGrpSpPr/>
      </xdr:nvGrpSpPr>
      <xdr:grpSpPr>
        <a:xfrm>
          <a:off x="2095500" y="53836524"/>
          <a:ext cx="21215104" cy="3674569"/>
          <a:chOff x="4514529" y="33564445"/>
          <a:chExt cx="15970960" cy="2985113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9E3F27AA-47CB-4DF8-B9BF-F8EA5C24CCD6}"/>
              </a:ext>
            </a:extLst>
          </xdr:cNvPr>
          <xdr:cNvGrpSpPr/>
        </xdr:nvGrpSpPr>
        <xdr:grpSpPr>
          <a:xfrm>
            <a:off x="4514529" y="35964388"/>
            <a:ext cx="15970960" cy="585170"/>
            <a:chOff x="4393007" y="34510743"/>
            <a:chExt cx="15364852" cy="586455"/>
          </a:xfrm>
        </xdr:grpSpPr>
        <xdr:sp macro="" textlink="$A$105">
          <xdr:nvSpPr>
            <xdr:cNvPr id="11" name="TextBox 10">
              <a:extLst>
                <a:ext uri="{FF2B5EF4-FFF2-40B4-BE49-F238E27FC236}">
                  <a16:creationId xmlns:a16="http://schemas.microsoft.com/office/drawing/2014/main" id="{41444519-2FDF-4FF4-9F28-95E3580D5AAC}"/>
                </a:ext>
              </a:extLst>
            </xdr:cNvPr>
            <xdr:cNvSpPr txBox="1"/>
          </xdr:nvSpPr>
          <xdr:spPr>
            <a:xfrm>
              <a:off x="4393007" y="34609906"/>
              <a:ext cx="2816677" cy="3300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32D15712-40AA-420C-A780-539129695D88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Ukrasni pokrovi kotača 15" Kala </a:t>
              </a:fld>
              <a:endParaRPr lang="en-SI" sz="1100"/>
            </a:p>
          </xdr:txBody>
        </xdr:sp>
        <xdr:sp macro="" textlink="$A$106">
          <xdr:nvSpPr>
            <xdr:cNvPr id="12" name="TextBox 11">
              <a:extLst>
                <a:ext uri="{FF2B5EF4-FFF2-40B4-BE49-F238E27FC236}">
                  <a16:creationId xmlns:a16="http://schemas.microsoft.com/office/drawing/2014/main" id="{A4AD6D2D-399D-4964-8847-222C5B5F8FD7}"/>
                </a:ext>
              </a:extLst>
            </xdr:cNvPr>
            <xdr:cNvSpPr txBox="1"/>
          </xdr:nvSpPr>
          <xdr:spPr>
            <a:xfrm>
              <a:off x="8465157" y="34609730"/>
              <a:ext cx="3031671" cy="335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0F249B9F-F6CE-4DAF-B23E-C70CD17CA069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Aluminijski naplatci 16" Ediris</a:t>
              </a:fld>
              <a:endParaRPr lang="en-SI" sz="1100"/>
            </a:p>
          </xdr:txBody>
        </xdr:sp>
        <xdr:sp macro="" textlink="$A$107">
          <xdr:nvSpPr>
            <xdr:cNvPr id="13" name="TextBox 12">
              <a:extLst>
                <a:ext uri="{FF2B5EF4-FFF2-40B4-BE49-F238E27FC236}">
                  <a16:creationId xmlns:a16="http://schemas.microsoft.com/office/drawing/2014/main" id="{74E1CB5F-79FE-4059-B0A8-0744D579FF71}"/>
                </a:ext>
              </a:extLst>
            </xdr:cNvPr>
            <xdr:cNvSpPr txBox="1"/>
          </xdr:nvSpPr>
          <xdr:spPr>
            <a:xfrm>
              <a:off x="12556831" y="34510743"/>
              <a:ext cx="3124199" cy="5864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0FEFA404-5D57-4224-A516-3AC044CE8F40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Aluminijski naplatci 16'' crno/srebrne boje Philia</a:t>
              </a:fld>
              <a:endParaRPr lang="en-SI" sz="1100"/>
            </a:p>
          </xdr:txBody>
        </xdr:sp>
        <xdr:sp macro="" textlink="$A$108">
          <xdr:nvSpPr>
            <xdr:cNvPr id="14" name="TextBox 13">
              <a:extLst>
                <a:ext uri="{FF2B5EF4-FFF2-40B4-BE49-F238E27FC236}">
                  <a16:creationId xmlns:a16="http://schemas.microsoft.com/office/drawing/2014/main" id="{5925D0EC-9B52-4903-A538-8D58745931D6}"/>
                </a:ext>
              </a:extLst>
            </xdr:cNvPr>
            <xdr:cNvSpPr txBox="1"/>
          </xdr:nvSpPr>
          <xdr:spPr>
            <a:xfrm>
              <a:off x="16633660" y="34627929"/>
              <a:ext cx="3124199" cy="3300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88AF9266-B492-4A5D-A942-01C7D56945BC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Aluminijski naplatci 17" Magny-Cours</a:t>
              </a:fld>
              <a:endParaRPr lang="en-SI" sz="1100"/>
            </a:p>
          </xdr:txBody>
        </xdr:sp>
      </xdr:grp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988064F-7C39-4C40-AB0A-DA4EAA2714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6800" y="33594521"/>
            <a:ext cx="2191079" cy="2109679"/>
          </a:xfrm>
          <a:prstGeom prst="rect">
            <a:avLst/>
          </a:prstGeom>
          <a:ln>
            <a:noFill/>
          </a:ln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E3DFABFF-3D7E-4DB1-9C73-40B67A6D65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42180" y="33594225"/>
            <a:ext cx="2106859" cy="2095892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5C0B1B36-6EF5-4A95-B52C-129161AADA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89447" y="33564445"/>
            <a:ext cx="2180578" cy="2095892"/>
          </a:xfrm>
          <a:prstGeom prst="rect">
            <a:avLst/>
          </a:prstGeom>
          <a:ln>
            <a:noFill/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E648311C-8F3D-4464-BB50-AD26FF3E5D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66151" y="33628455"/>
            <a:ext cx="2011931" cy="2086544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5_DF1%20(Express%20Van%20dFull)/20230101/3_B-seg/3.1_Clio_5/20210801/ADRI%20CL5%2020210801.xlsm?8EEA8416" TargetMode="External"/><Relationship Id="rId1" Type="http://schemas.openxmlformats.org/officeDocument/2006/relationships/externalLinkPath" Target="file:///\\8EEA8416\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16382B8\NOV%20PREDLOG%20CENIKA%20-%20ADRI%20TRP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45FCA0\ADRI%20CL5%202021080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931EA5C\NOV%20PREDLOG%20CENIKA%20-%20ADRI%20TRU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0401/CD/ADRI%20HN1%2020230315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1.4.%20Cjenik%202.zip\1.4.%20Cjenik%202\Captur_0104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401\MASTER%20CP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5_D-seg\5.2_Koleos\2023\20230201\ADRI%20ZGH%2020230101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1.4.%20Cjenik%202.zip\1.4.%20Cjenik%202\Clio_0104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5_DF1%20(Express%20Van%20dFull)/20230301%20-%20manj&#353;i%20popravki/NOV%20PREDLOG%20CENIKA%20-%20ADRI%20DF1.xlsm?E31FB629" TargetMode="External"/><Relationship Id="rId1" Type="http://schemas.openxmlformats.org/officeDocument/2006/relationships/externalLinkPath" Target="file:///\\E31FB629\NOV%20PREDLOG%20CENIKA%20-%20ADRI%20DF1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3_B-seg/3.1_Clio_5/20230401/MASTER%20CL5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1_Megane/2023/ADRI%20MBK4%2020230101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3/20230401/ADRI%20JL1%2020230201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4_C-seg\4.1_Megane%20RS%20Sport\Megane%20ULTIME\ADRI%20MB4%20Ultime%2020230201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1.4.%20Cjenik%202.zip\1.4.%20Cjenik%202\Twingo&amp;TwingoElectric_0104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2_A-seg/2.2_2W3/20230401%20-%20MY23/MASTER%202W3%202W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5495A9\ADRI%20CL5%20202108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4226E9\NOV%20PREDLOG%20CENIKA%20-%20ADRI%20KF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17D05EB\ADRI%20CL5%20202108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6C67656\NOV%20PREDLOG%20CENIKA%20-%20ADRI%20R3O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7FBEEA\ADRI%20CL5%202021080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32657C7\NOV%20PREDLOG%20CENIKA%20-%20ADRI%20R3U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45C8B0\ADRI%20CL5%20202108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TRP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TRU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HN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Options"/>
      <sheetName val="CRO - Diz"/>
      <sheetName val="CRO - Technical Dat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Diz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ZGH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Technical Dat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DF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MBK4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JL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>
        <row r="35">
          <cell r="B35" t="str">
            <v>00XKX</v>
          </cell>
        </row>
      </sheetData>
      <sheetData sheetId="2"/>
      <sheetData sheetId="3">
        <row r="10">
          <cell r="A10" t="str">
            <v>Megane Conquest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MB4 SPORT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Buttons"/>
      <sheetName val="MASTER FILE 2W3-2WE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KF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R3O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R3U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8E81-4860-4498-83F0-CFCDD5653696}">
  <sheetPr codeName="List7">
    <tabColor theme="4" tint="0.79998168889431442"/>
  </sheetPr>
  <dimension ref="A1:I46"/>
  <sheetViews>
    <sheetView view="pageBreakPreview" zoomScale="70" zoomScaleNormal="100" zoomScaleSheetLayoutView="70" workbookViewId="0">
      <selection activeCell="D11" sqref="D11"/>
    </sheetView>
  </sheetViews>
  <sheetFormatPr defaultColWidth="9.140625" defaultRowHeight="14.25"/>
  <cols>
    <col min="1" max="1" width="21.28515625" style="3" customWidth="1"/>
    <col min="2" max="2" width="11.140625" style="3" customWidth="1"/>
    <col min="3" max="3" width="34" style="3" customWidth="1"/>
    <col min="4" max="5" width="13" style="3" customWidth="1"/>
    <col min="6" max="6" width="19.85546875" style="3" customWidth="1"/>
    <col min="7" max="7" width="19" style="3" customWidth="1"/>
    <col min="8" max="8" width="27.42578125" style="3" customWidth="1"/>
    <col min="9" max="16384" width="9.140625" style="3"/>
  </cols>
  <sheetData>
    <row r="1" spans="1:9" s="2" customFormat="1" ht="37.5">
      <c r="A1" s="4" t="s">
        <v>76</v>
      </c>
      <c r="B1" s="5"/>
      <c r="C1" s="5"/>
      <c r="D1" s="5"/>
      <c r="E1" s="5"/>
      <c r="F1" s="5"/>
      <c r="G1" s="5"/>
      <c r="H1" s="5"/>
    </row>
    <row r="2" spans="1:9" s="2" customFormat="1" ht="27.75">
      <c r="A2" s="6" t="s">
        <v>0</v>
      </c>
      <c r="B2" s="1"/>
      <c r="C2" s="1"/>
      <c r="D2" s="1"/>
      <c r="E2" s="1"/>
      <c r="F2" s="5"/>
      <c r="G2" s="5"/>
      <c r="H2" s="48">
        <v>45017</v>
      </c>
    </row>
    <row r="3" spans="1:9" s="2" customFormat="1" ht="27.75">
      <c r="A3" s="6"/>
      <c r="B3" s="1"/>
      <c r="C3" s="1"/>
      <c r="D3" s="1"/>
      <c r="E3" s="1"/>
      <c r="F3" s="5"/>
      <c r="G3" s="5"/>
      <c r="H3" s="7"/>
    </row>
    <row r="4" spans="1:9" s="47" customFormat="1" ht="58.5" customHeight="1">
      <c r="A4" s="99" t="s">
        <v>77</v>
      </c>
      <c r="B4" s="100"/>
      <c r="C4" s="44" t="s">
        <v>78</v>
      </c>
      <c r="D4" s="45" t="s">
        <v>1</v>
      </c>
      <c r="E4" s="45" t="s">
        <v>79</v>
      </c>
      <c r="F4" s="46" t="s">
        <v>80</v>
      </c>
      <c r="G4" s="101" t="s">
        <v>2</v>
      </c>
      <c r="H4" s="102"/>
    </row>
    <row r="5" spans="1:9" s="84" customFormat="1" ht="48.6" customHeight="1">
      <c r="A5" s="82" t="s">
        <v>3</v>
      </c>
      <c r="B5" s="82"/>
      <c r="C5" s="82"/>
      <c r="D5" s="82"/>
      <c r="E5" s="82"/>
      <c r="F5" s="83"/>
      <c r="G5" s="83"/>
      <c r="H5" s="82"/>
    </row>
    <row r="6" spans="1:9" s="43" customFormat="1" ht="48.6" customHeight="1">
      <c r="A6" s="103" t="s">
        <v>26</v>
      </c>
      <c r="B6" s="103"/>
      <c r="C6" s="41" t="s">
        <v>27</v>
      </c>
      <c r="D6" s="41" t="s">
        <v>24</v>
      </c>
      <c r="E6" s="42" t="s">
        <v>25</v>
      </c>
      <c r="F6" s="51">
        <v>129518.06</v>
      </c>
      <c r="G6" s="80">
        <v>21487.5</v>
      </c>
      <c r="H6" s="51">
        <v>161897.57</v>
      </c>
    </row>
    <row r="7" spans="1:9" s="43" customFormat="1" ht="48.6" customHeight="1">
      <c r="A7" s="103" t="s">
        <v>28</v>
      </c>
      <c r="B7" s="103"/>
      <c r="C7" s="41" t="s">
        <v>29</v>
      </c>
      <c r="D7" s="41" t="s">
        <v>24</v>
      </c>
      <c r="E7" s="42" t="s">
        <v>30</v>
      </c>
      <c r="F7" s="51">
        <v>134038.76</v>
      </c>
      <c r="G7" s="81">
        <v>22237.5</v>
      </c>
      <c r="H7" s="51">
        <v>167548.44</v>
      </c>
    </row>
    <row r="8" spans="1:9" ht="24" customHeight="1">
      <c r="A8" s="8"/>
      <c r="B8" s="8"/>
      <c r="C8" s="8"/>
      <c r="D8" s="8"/>
      <c r="E8" s="8"/>
      <c r="F8" s="1"/>
      <c r="G8" s="1"/>
      <c r="H8" s="1"/>
    </row>
    <row r="9" spans="1:9" ht="28.9" customHeight="1">
      <c r="A9" s="38" t="s">
        <v>81</v>
      </c>
      <c r="B9" s="38"/>
      <c r="C9" s="38"/>
      <c r="D9" s="8"/>
      <c r="E9" s="8"/>
      <c r="F9" s="1"/>
      <c r="G9" s="1"/>
      <c r="H9" s="1"/>
    </row>
    <row r="10" spans="1:9">
      <c r="B10" s="1"/>
      <c r="C10" s="1"/>
      <c r="D10" s="1"/>
      <c r="E10" s="1"/>
      <c r="F10" s="1"/>
      <c r="G10" s="1"/>
      <c r="H10" s="1"/>
    </row>
    <row r="11" spans="1:9">
      <c r="B11" s="1"/>
      <c r="C11" s="1"/>
      <c r="D11" s="1"/>
      <c r="E11" s="1"/>
      <c r="F11" s="1"/>
      <c r="G11" s="1"/>
      <c r="H11" s="1"/>
    </row>
    <row r="12" spans="1:9" s="59" customFormat="1" ht="36">
      <c r="A12" s="98" t="s">
        <v>100</v>
      </c>
      <c r="B12" s="98"/>
      <c r="C12" s="98"/>
      <c r="D12" s="98"/>
      <c r="E12" s="104"/>
      <c r="F12" s="73" t="s">
        <v>101</v>
      </c>
      <c r="G12" s="105" t="s">
        <v>2</v>
      </c>
      <c r="H12" s="106"/>
      <c r="I12" s="95"/>
    </row>
    <row r="13" spans="1:9" s="59" customFormat="1" ht="20.25">
      <c r="A13" s="98"/>
      <c r="B13" s="98"/>
      <c r="C13" s="98"/>
      <c r="D13" s="98"/>
      <c r="E13" s="104"/>
      <c r="F13" s="74" t="s">
        <v>103</v>
      </c>
      <c r="G13" s="107"/>
      <c r="H13" s="108"/>
      <c r="I13" s="95"/>
    </row>
    <row r="14" spans="1:9" s="59" customFormat="1" ht="38.450000000000003" customHeight="1">
      <c r="A14" s="96" t="s">
        <v>102</v>
      </c>
      <c r="B14" s="96"/>
      <c r="C14" s="96"/>
      <c r="D14" s="96"/>
      <c r="E14" s="97"/>
      <c r="F14" s="75">
        <v>360</v>
      </c>
      <c r="G14" s="93">
        <v>450</v>
      </c>
      <c r="H14" s="51">
        <v>3390.53</v>
      </c>
      <c r="I14" s="76"/>
    </row>
    <row r="15" spans="1:9" ht="3.6" hidden="1" customHeight="1">
      <c r="B15" s="1"/>
      <c r="C15" s="1"/>
      <c r="D15" s="1"/>
      <c r="E15" s="1"/>
      <c r="F15" s="1"/>
      <c r="G15" s="1"/>
      <c r="H15" s="1"/>
    </row>
    <row r="16" spans="1:9" hidden="1">
      <c r="B16" s="1"/>
      <c r="C16" s="1"/>
      <c r="D16" s="1"/>
      <c r="E16" s="1"/>
      <c r="F16" s="1"/>
      <c r="G16" s="1"/>
      <c r="H16" s="1"/>
    </row>
    <row r="17" spans="1:8" hidden="1">
      <c r="B17" s="1"/>
      <c r="C17" s="1"/>
      <c r="D17" s="1"/>
      <c r="E17" s="1"/>
      <c r="F17" s="1"/>
      <c r="G17" s="1"/>
      <c r="H17" s="1"/>
    </row>
    <row r="18" spans="1:8" hidden="1">
      <c r="B18" s="1"/>
      <c r="C18" s="1"/>
      <c r="D18" s="1"/>
      <c r="E18" s="1"/>
      <c r="F18" s="1"/>
      <c r="G18" s="1"/>
      <c r="H18" s="1"/>
    </row>
    <row r="19" spans="1:8" hidden="1">
      <c r="B19" s="1"/>
      <c r="C19" s="1"/>
      <c r="D19" s="1"/>
      <c r="E19" s="1"/>
      <c r="F19" s="1"/>
      <c r="G19" s="1"/>
      <c r="H19" s="1"/>
    </row>
    <row r="20" spans="1:8" hidden="1">
      <c r="B20" s="1"/>
      <c r="C20" s="1"/>
      <c r="D20" s="1"/>
      <c r="E20" s="1"/>
      <c r="F20" s="1"/>
      <c r="G20" s="1"/>
      <c r="H20" s="1"/>
    </row>
    <row r="21" spans="1:8" hidden="1">
      <c r="B21" s="1"/>
      <c r="C21" s="1"/>
      <c r="D21" s="1"/>
      <c r="E21" s="1"/>
      <c r="F21" s="1"/>
      <c r="G21" s="1"/>
      <c r="H21" s="1"/>
    </row>
    <row r="22" spans="1:8" hidden="1">
      <c r="B22" s="1"/>
      <c r="C22" s="1"/>
      <c r="D22" s="1"/>
      <c r="E22" s="1"/>
      <c r="F22" s="1"/>
      <c r="G22" s="1"/>
      <c r="H22" s="1"/>
    </row>
    <row r="23" spans="1:8"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 ht="0.6" customHeight="1">
      <c r="A25" s="39"/>
      <c r="B25" s="40"/>
      <c r="C25" s="40"/>
      <c r="D25" s="40"/>
      <c r="E25" s="40"/>
      <c r="F25" s="1"/>
      <c r="G25" s="1"/>
      <c r="H25" s="1"/>
    </row>
    <row r="26" spans="1:8" ht="18.75">
      <c r="A26" s="77"/>
      <c r="B26" s="78"/>
      <c r="C26" s="78"/>
      <c r="D26" s="78"/>
      <c r="E26" s="78"/>
      <c r="F26" s="78"/>
      <c r="G26" s="78"/>
      <c r="H26" s="78"/>
    </row>
    <row r="27" spans="1:8" ht="21" customHeight="1">
      <c r="A27" s="77" t="s">
        <v>4</v>
      </c>
      <c r="B27" s="78"/>
      <c r="C27" s="78"/>
      <c r="D27" s="78"/>
      <c r="E27" s="78"/>
      <c r="F27" s="78"/>
      <c r="G27" s="78"/>
      <c r="H27" s="78"/>
    </row>
    <row r="28" spans="1:8" ht="21" customHeight="1">
      <c r="A28" s="77" t="s">
        <v>5</v>
      </c>
      <c r="B28" s="78"/>
      <c r="C28" s="78"/>
      <c r="D28" s="78"/>
      <c r="E28" s="78"/>
      <c r="F28" s="78"/>
      <c r="G28" s="78"/>
      <c r="H28" s="78"/>
    </row>
    <row r="29" spans="1:8" ht="21" customHeight="1">
      <c r="A29" s="79" t="s">
        <v>6</v>
      </c>
      <c r="B29" s="78"/>
      <c r="C29" s="78"/>
      <c r="D29" s="78"/>
      <c r="E29" s="78"/>
      <c r="F29" s="78"/>
      <c r="G29" s="78"/>
      <c r="H29" s="78"/>
    </row>
    <row r="30" spans="1:8" ht="21" customHeight="1">
      <c r="A30" s="77" t="s">
        <v>7</v>
      </c>
      <c r="B30" s="78"/>
      <c r="C30" s="78"/>
      <c r="D30" s="78"/>
      <c r="E30" s="78"/>
      <c r="F30" s="78"/>
      <c r="G30" s="78"/>
      <c r="H30" s="78"/>
    </row>
    <row r="31" spans="1:8" ht="21" customHeight="1">
      <c r="A31" s="78"/>
      <c r="B31" s="78"/>
      <c r="C31" s="78"/>
      <c r="D31" s="78"/>
      <c r="E31" s="78"/>
      <c r="F31" s="78"/>
      <c r="G31" s="78"/>
      <c r="H31" s="78"/>
    </row>
    <row r="32" spans="1:8" ht="21" customHeight="1">
      <c r="A32" s="78" t="s">
        <v>8</v>
      </c>
      <c r="B32" s="78"/>
      <c r="C32" s="78"/>
      <c r="D32" s="78"/>
      <c r="E32" s="78"/>
      <c r="F32" s="78"/>
      <c r="G32" s="78"/>
      <c r="H32" s="78"/>
    </row>
    <row r="33" spans="1:8" ht="18.75">
      <c r="A33" s="78"/>
      <c r="B33" s="78"/>
      <c r="C33" s="78"/>
      <c r="D33" s="78"/>
      <c r="E33" s="78"/>
      <c r="F33" s="78"/>
      <c r="G33" s="78"/>
      <c r="H33" s="78"/>
    </row>
    <row r="34" spans="1:8" ht="18.75">
      <c r="A34" s="78"/>
      <c r="B34" s="78"/>
      <c r="C34" s="78"/>
      <c r="D34" s="78"/>
      <c r="E34" s="78"/>
      <c r="F34" s="78"/>
      <c r="G34" s="78"/>
      <c r="H34" s="78"/>
    </row>
    <row r="35" spans="1:8" ht="18.75">
      <c r="A35" s="78"/>
      <c r="B35" s="78"/>
      <c r="C35" s="78"/>
      <c r="D35" s="78"/>
      <c r="E35" s="78"/>
      <c r="F35" s="78"/>
      <c r="G35" s="78"/>
      <c r="H35" s="78"/>
    </row>
    <row r="36" spans="1:8" ht="18">
      <c r="A36" s="40"/>
      <c r="B36" s="40"/>
      <c r="C36" s="40"/>
      <c r="D36" s="40"/>
      <c r="E36" s="1"/>
      <c r="F36" s="1"/>
      <c r="G36" s="1"/>
      <c r="H36" s="1"/>
    </row>
    <row r="37" spans="1:8" ht="2.4500000000000002" customHeight="1">
      <c r="A37" s="40"/>
      <c r="B37" s="40"/>
      <c r="C37" s="40"/>
      <c r="D37" s="40"/>
      <c r="E37" s="1"/>
      <c r="F37" s="1"/>
      <c r="G37" s="1"/>
      <c r="H37" s="1"/>
    </row>
    <row r="38" spans="1:8" ht="6.6" customHeight="1">
      <c r="A38" s="40"/>
      <c r="B38" s="40"/>
      <c r="C38" s="40"/>
      <c r="D38" s="40"/>
      <c r="E38" s="1"/>
      <c r="F38" s="1"/>
      <c r="G38" s="1"/>
      <c r="H38" s="1"/>
    </row>
    <row r="39" spans="1:8" ht="18" hidden="1">
      <c r="A39" s="40"/>
      <c r="B39" s="40"/>
      <c r="C39" s="40"/>
      <c r="D39" s="40"/>
      <c r="E39" s="1"/>
      <c r="F39" s="1"/>
      <c r="G39" s="1"/>
      <c r="H39" s="1"/>
    </row>
    <row r="40" spans="1:8" ht="18" hidden="1">
      <c r="A40" s="40"/>
      <c r="B40" s="40"/>
      <c r="C40" s="40"/>
      <c r="D40" s="40"/>
      <c r="E40" s="8"/>
      <c r="F40" s="8"/>
      <c r="G40" s="8"/>
      <c r="H40" s="8"/>
    </row>
    <row r="41" spans="1:8" ht="18" hidden="1">
      <c r="A41" s="40"/>
      <c r="B41" s="40"/>
      <c r="C41" s="40"/>
      <c r="D41" s="40"/>
      <c r="E41" s="8"/>
      <c r="F41" s="8"/>
      <c r="G41" s="8"/>
      <c r="H41" s="8"/>
    </row>
    <row r="42" spans="1:8" ht="18" hidden="1">
      <c r="A42" s="40"/>
      <c r="B42" s="40"/>
      <c r="C42" s="40"/>
      <c r="D42" s="40"/>
      <c r="E42" s="8"/>
      <c r="F42" s="8"/>
      <c r="G42" s="8"/>
      <c r="H42" s="8"/>
    </row>
    <row r="43" spans="1:8" ht="18">
      <c r="A43" s="40" t="s">
        <v>9</v>
      </c>
      <c r="B43" s="40"/>
      <c r="C43" s="40"/>
      <c r="D43" s="40"/>
      <c r="E43" s="8"/>
      <c r="F43" s="8"/>
      <c r="G43" s="8"/>
      <c r="H43" s="8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</sheetData>
  <mergeCells count="11">
    <mergeCell ref="I12:I13"/>
    <mergeCell ref="A14:E14"/>
    <mergeCell ref="A12:B13"/>
    <mergeCell ref="A4:B4"/>
    <mergeCell ref="G4:H4"/>
    <mergeCell ref="A6:B6"/>
    <mergeCell ref="A7:B7"/>
    <mergeCell ref="C12:C13"/>
    <mergeCell ref="D12:D13"/>
    <mergeCell ref="E12:E13"/>
    <mergeCell ref="G12:H13"/>
  </mergeCells>
  <conditionalFormatting sqref="F6:H11 F15:H25">
    <cfRule type="containsText" dxfId="45" priority="1" operator="containsText" text="NE">
      <formula>NOT(ISERROR(SEARCH("NE",F6)))</formula>
    </cfRule>
  </conditionalFormatting>
  <pageMargins left="0.25" right="0.25" top="0.75" bottom="0.75" header="0.3" footer="0.3"/>
  <pageSetup paperSize="9" scale="54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C6C7B-0A44-405E-9E5F-5731186EABC8}">
  <sheetPr codeName="List10">
    <tabColor theme="4" tint="0.79998168889431442"/>
    <pageSetUpPr fitToPage="1"/>
  </sheetPr>
  <dimension ref="A1:O208"/>
  <sheetViews>
    <sheetView view="pageBreakPreview" zoomScale="115" zoomScaleNormal="55" zoomScaleSheetLayoutView="115" zoomScalePageLayoutView="70" workbookViewId="0">
      <selection activeCell="A10" sqref="A10:G10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7.42578125" style="3" customWidth="1"/>
    <col min="8" max="8" width="12.7109375" style="3" customWidth="1"/>
    <col min="9" max="9" width="3.5703125" style="3" customWidth="1"/>
    <col min="10" max="10" width="12.42578125" style="3" customWidth="1"/>
    <col min="11" max="11" width="14.5703125" style="3" customWidth="1"/>
    <col min="12" max="12" width="15.85546875" style="3" customWidth="1"/>
    <col min="13" max="13" width="14.85546875" style="3" customWidth="1"/>
    <col min="14" max="14" width="12.42578125" style="3" customWidth="1"/>
    <col min="15" max="15" width="14.7109375" style="3" customWidth="1"/>
    <col min="16" max="16384" width="9.140625" style="3"/>
  </cols>
  <sheetData>
    <row r="1" spans="1:15" ht="24.75" customHeight="1">
      <c r="A1" s="4" t="s">
        <v>318</v>
      </c>
      <c r="B1" s="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.75" customHeight="1">
      <c r="A2" s="4" t="s">
        <v>319</v>
      </c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0"/>
      <c r="N3" s="110"/>
      <c r="O3" s="110"/>
    </row>
    <row r="4" spans="1:15" ht="21" customHeight="1">
      <c r="A4" s="6" t="s">
        <v>85</v>
      </c>
      <c r="B4" s="1"/>
      <c r="C4" s="1"/>
      <c r="D4" s="1"/>
      <c r="E4" s="1"/>
      <c r="F4" s="1"/>
      <c r="G4" s="1"/>
      <c r="H4" s="1"/>
      <c r="I4" s="1"/>
      <c r="J4" s="88"/>
      <c r="K4" s="88"/>
      <c r="L4" s="88"/>
      <c r="M4" s="88"/>
      <c r="N4" s="88"/>
      <c r="O4" s="88"/>
    </row>
    <row r="5" spans="1:15" ht="25.5" hidden="1">
      <c r="A5" s="6"/>
      <c r="B5" s="1"/>
      <c r="C5" s="1"/>
      <c r="D5" s="1"/>
      <c r="E5" s="1"/>
      <c r="F5" s="1"/>
      <c r="G5" s="1"/>
      <c r="H5" s="1"/>
      <c r="I5" s="1"/>
      <c r="J5" s="88"/>
      <c r="K5" s="88"/>
      <c r="L5" s="88"/>
      <c r="M5" s="88"/>
      <c r="N5" s="88"/>
      <c r="O5" s="88"/>
    </row>
    <row r="6" spans="1:15" ht="55.15" customHeight="1">
      <c r="A6" s="1"/>
      <c r="B6" s="1"/>
      <c r="C6" s="1"/>
      <c r="D6" s="1"/>
      <c r="E6" s="1"/>
      <c r="F6" s="1"/>
      <c r="G6" s="1"/>
      <c r="H6" s="1"/>
      <c r="I6" s="399" t="s">
        <v>14</v>
      </c>
      <c r="J6" s="464" t="s">
        <v>347</v>
      </c>
      <c r="K6" s="465"/>
      <c r="L6" s="464" t="s">
        <v>348</v>
      </c>
      <c r="M6" s="465"/>
      <c r="N6" s="310" t="s">
        <v>349</v>
      </c>
      <c r="O6" s="466"/>
    </row>
    <row r="7" spans="1:15" s="56" customFormat="1" ht="19.899999999999999" customHeight="1">
      <c r="A7" s="467" t="s">
        <v>10</v>
      </c>
      <c r="B7" s="468"/>
      <c r="C7" s="468"/>
      <c r="D7" s="468"/>
      <c r="E7" s="468"/>
      <c r="F7" s="468"/>
      <c r="G7" s="468"/>
      <c r="H7" s="469" t="s">
        <v>15</v>
      </c>
      <c r="I7" s="470"/>
      <c r="J7" s="470"/>
      <c r="K7" s="470"/>
      <c r="L7" s="470"/>
      <c r="M7" s="470"/>
      <c r="N7" s="470"/>
      <c r="O7" s="470"/>
    </row>
    <row r="8" spans="1:15" s="56" customFormat="1" ht="84.6" customHeight="1">
      <c r="A8" s="318" t="s">
        <v>350</v>
      </c>
      <c r="B8" s="319"/>
      <c r="C8" s="319"/>
      <c r="D8" s="319"/>
      <c r="E8" s="319"/>
      <c r="F8" s="319"/>
      <c r="G8" s="326"/>
      <c r="H8" s="53" t="s">
        <v>351</v>
      </c>
      <c r="I8" s="53" t="s">
        <v>32</v>
      </c>
      <c r="J8" s="471">
        <v>150</v>
      </c>
      <c r="K8" s="325">
        <v>1130.175</v>
      </c>
      <c r="L8" s="472">
        <v>150</v>
      </c>
      <c r="M8" s="325">
        <v>1130.175</v>
      </c>
      <c r="N8" s="472" t="s">
        <v>195</v>
      </c>
      <c r="O8" s="325" t="s">
        <v>195</v>
      </c>
    </row>
    <row r="9" spans="1:15" s="56" customFormat="1" ht="92.45" customHeight="1">
      <c r="A9" s="318" t="s">
        <v>352</v>
      </c>
      <c r="B9" s="319"/>
      <c r="C9" s="319"/>
      <c r="D9" s="319"/>
      <c r="E9" s="319"/>
      <c r="F9" s="319"/>
      <c r="G9" s="326"/>
      <c r="H9" s="53" t="s">
        <v>353</v>
      </c>
      <c r="I9" s="53" t="s">
        <v>51</v>
      </c>
      <c r="J9" s="471" t="s">
        <v>195</v>
      </c>
      <c r="K9" s="325" t="s">
        <v>195</v>
      </c>
      <c r="L9" s="472">
        <v>490</v>
      </c>
      <c r="M9" s="325">
        <v>3691.9050000000002</v>
      </c>
      <c r="N9" s="472">
        <v>490</v>
      </c>
      <c r="O9" s="325">
        <v>3691.9050000000002</v>
      </c>
    </row>
    <row r="10" spans="1:15" s="65" customFormat="1" ht="113.45" customHeight="1">
      <c r="A10" s="473" t="s">
        <v>354</v>
      </c>
      <c r="B10" s="474"/>
      <c r="C10" s="474"/>
      <c r="D10" s="474"/>
      <c r="E10" s="474"/>
      <c r="F10" s="474"/>
      <c r="G10" s="475"/>
      <c r="H10" s="60" t="s">
        <v>355</v>
      </c>
      <c r="I10" s="60" t="s">
        <v>41</v>
      </c>
      <c r="J10" s="67" t="s">
        <v>195</v>
      </c>
      <c r="K10" s="61" t="s">
        <v>195</v>
      </c>
      <c r="L10" s="66">
        <v>790</v>
      </c>
      <c r="M10" s="61">
        <v>5952.2550000000001</v>
      </c>
      <c r="N10" s="66" t="s">
        <v>195</v>
      </c>
      <c r="O10" s="61" t="s">
        <v>195</v>
      </c>
    </row>
    <row r="11" spans="1:15" s="56" customFormat="1" ht="25.15" customHeight="1">
      <c r="A11" s="318" t="s">
        <v>356</v>
      </c>
      <c r="B11" s="319"/>
      <c r="C11" s="319"/>
      <c r="D11" s="319"/>
      <c r="E11" s="319"/>
      <c r="F11" s="319"/>
      <c r="G11" s="326"/>
      <c r="H11" s="53" t="s">
        <v>37</v>
      </c>
      <c r="I11" s="53" t="s">
        <v>32</v>
      </c>
      <c r="J11" s="471">
        <v>140</v>
      </c>
      <c r="K11" s="325">
        <v>1054.8300000000002</v>
      </c>
      <c r="L11" s="472" t="s">
        <v>63</v>
      </c>
      <c r="M11" s="325" t="s">
        <v>63</v>
      </c>
      <c r="N11" s="472" t="s">
        <v>63</v>
      </c>
      <c r="O11" s="325" t="s">
        <v>63</v>
      </c>
    </row>
    <row r="12" spans="1:15" s="56" customFormat="1" ht="25.15" customHeight="1">
      <c r="A12" s="318" t="s">
        <v>357</v>
      </c>
      <c r="B12" s="319"/>
      <c r="C12" s="319"/>
      <c r="D12" s="319"/>
      <c r="E12" s="319"/>
      <c r="F12" s="319"/>
      <c r="G12" s="326"/>
      <c r="H12" s="53" t="s">
        <v>358</v>
      </c>
      <c r="I12" s="53" t="s">
        <v>32</v>
      </c>
      <c r="J12" s="471">
        <v>290</v>
      </c>
      <c r="K12" s="325">
        <v>2185.0050000000001</v>
      </c>
      <c r="L12" s="472">
        <v>290</v>
      </c>
      <c r="M12" s="325">
        <v>2185.0050000000001</v>
      </c>
      <c r="N12" s="472">
        <v>290</v>
      </c>
      <c r="O12" s="325">
        <v>2185.0050000000001</v>
      </c>
    </row>
    <row r="13" spans="1:15" s="56" customFormat="1" ht="30" customHeight="1">
      <c r="A13" s="318" t="s">
        <v>359</v>
      </c>
      <c r="B13" s="319"/>
      <c r="C13" s="319"/>
      <c r="D13" s="319"/>
      <c r="E13" s="319"/>
      <c r="F13" s="319"/>
      <c r="G13" s="326"/>
      <c r="H13" s="53" t="s">
        <v>360</v>
      </c>
      <c r="I13" s="53" t="s">
        <v>48</v>
      </c>
      <c r="J13" s="471">
        <v>90</v>
      </c>
      <c r="K13" s="325">
        <v>678.10500000000002</v>
      </c>
      <c r="L13" s="472">
        <v>90</v>
      </c>
      <c r="M13" s="325">
        <v>678.10500000000002</v>
      </c>
      <c r="N13" s="472">
        <v>90</v>
      </c>
      <c r="O13" s="325">
        <v>678.10500000000002</v>
      </c>
    </row>
    <row r="14" spans="1:15" s="56" customFormat="1" ht="25.15" customHeight="1">
      <c r="A14" s="318" t="s">
        <v>361</v>
      </c>
      <c r="B14" s="319"/>
      <c r="C14" s="319"/>
      <c r="D14" s="319"/>
      <c r="E14" s="319"/>
      <c r="F14" s="319"/>
      <c r="G14" s="326"/>
      <c r="H14" s="53" t="s">
        <v>362</v>
      </c>
      <c r="I14" s="53" t="s">
        <v>32</v>
      </c>
      <c r="J14" s="471">
        <v>790</v>
      </c>
      <c r="K14" s="325">
        <v>5952.2550000000001</v>
      </c>
      <c r="L14" s="472" t="s">
        <v>63</v>
      </c>
      <c r="M14" s="325" t="s">
        <v>63</v>
      </c>
      <c r="N14" s="472" t="s">
        <v>195</v>
      </c>
      <c r="O14" s="325" t="s">
        <v>195</v>
      </c>
    </row>
    <row r="15" spans="1:15" s="56" customFormat="1" ht="22.15" customHeight="1">
      <c r="A15" s="467" t="s">
        <v>12</v>
      </c>
      <c r="B15" s="468"/>
      <c r="C15" s="468"/>
      <c r="D15" s="468"/>
      <c r="E15" s="468"/>
      <c r="F15" s="468"/>
      <c r="G15" s="468"/>
      <c r="H15" s="469" t="s">
        <v>15</v>
      </c>
      <c r="I15" s="470"/>
      <c r="J15" s="476"/>
      <c r="K15" s="477"/>
      <c r="L15" s="478"/>
      <c r="M15" s="477"/>
      <c r="N15" s="478"/>
      <c r="O15" s="477"/>
    </row>
    <row r="16" spans="1:15" s="56" customFormat="1" ht="27.6" customHeight="1">
      <c r="A16" s="318" t="s">
        <v>363</v>
      </c>
      <c r="B16" s="319"/>
      <c r="C16" s="319"/>
      <c r="D16" s="319"/>
      <c r="E16" s="319"/>
      <c r="F16" s="319"/>
      <c r="G16" s="326"/>
      <c r="H16" s="53" t="s">
        <v>364</v>
      </c>
      <c r="I16" s="53" t="s">
        <v>32</v>
      </c>
      <c r="J16" s="471">
        <v>490</v>
      </c>
      <c r="K16" s="325">
        <v>3691.9050000000002</v>
      </c>
      <c r="L16" s="472">
        <v>490</v>
      </c>
      <c r="M16" s="325">
        <v>3691.9050000000002</v>
      </c>
      <c r="N16" s="472" t="s">
        <v>300</v>
      </c>
      <c r="O16" s="325" t="s">
        <v>300</v>
      </c>
    </row>
    <row r="17" spans="1:15" s="56" customFormat="1" ht="27.6" customHeight="1">
      <c r="A17" s="318" t="s">
        <v>365</v>
      </c>
      <c r="B17" s="319"/>
      <c r="C17" s="319"/>
      <c r="D17" s="319"/>
      <c r="E17" s="319"/>
      <c r="F17" s="319"/>
      <c r="G17" s="326"/>
      <c r="H17" s="53" t="s">
        <v>366</v>
      </c>
      <c r="I17" s="53" t="s">
        <v>32</v>
      </c>
      <c r="J17" s="471">
        <v>60</v>
      </c>
      <c r="K17" s="325">
        <v>452.07000000000005</v>
      </c>
      <c r="L17" s="472">
        <v>60</v>
      </c>
      <c r="M17" s="325">
        <v>452.07000000000005</v>
      </c>
      <c r="N17" s="472" t="s">
        <v>63</v>
      </c>
      <c r="O17" s="325" t="s">
        <v>63</v>
      </c>
    </row>
    <row r="18" spans="1:15" s="56" customFormat="1" ht="27.6" customHeight="1">
      <c r="A18" s="318" t="s">
        <v>367</v>
      </c>
      <c r="B18" s="319"/>
      <c r="C18" s="319"/>
      <c r="D18" s="319"/>
      <c r="E18" s="319"/>
      <c r="F18" s="319"/>
      <c r="G18" s="326"/>
      <c r="H18" s="53" t="s">
        <v>368</v>
      </c>
      <c r="I18" s="53" t="s">
        <v>32</v>
      </c>
      <c r="J18" s="471">
        <v>250</v>
      </c>
      <c r="K18" s="325">
        <v>1883.625</v>
      </c>
      <c r="L18" s="472">
        <v>250</v>
      </c>
      <c r="M18" s="325">
        <v>1883.625</v>
      </c>
      <c r="N18" s="472">
        <v>250</v>
      </c>
      <c r="O18" s="325">
        <v>1883.625</v>
      </c>
    </row>
    <row r="19" spans="1:15" s="56" customFormat="1" ht="27.6" customHeight="1">
      <c r="A19" s="318" t="s">
        <v>369</v>
      </c>
      <c r="B19" s="319"/>
      <c r="C19" s="319"/>
      <c r="D19" s="319"/>
      <c r="E19" s="319"/>
      <c r="F19" s="319"/>
      <c r="G19" s="326"/>
      <c r="H19" s="53" t="s">
        <v>370</v>
      </c>
      <c r="I19" s="53" t="s">
        <v>32</v>
      </c>
      <c r="J19" s="471" t="s">
        <v>195</v>
      </c>
      <c r="K19" s="325" t="s">
        <v>195</v>
      </c>
      <c r="L19" s="472">
        <v>490</v>
      </c>
      <c r="M19" s="325">
        <v>3691.9050000000002</v>
      </c>
      <c r="N19" s="472">
        <v>490</v>
      </c>
      <c r="O19" s="325">
        <v>3691.9050000000002</v>
      </c>
    </row>
    <row r="20" spans="1:15" s="56" customFormat="1" ht="27.6" customHeight="1">
      <c r="A20" s="318" t="s">
        <v>371</v>
      </c>
      <c r="B20" s="319"/>
      <c r="C20" s="319"/>
      <c r="D20" s="319"/>
      <c r="E20" s="319"/>
      <c r="F20" s="319"/>
      <c r="G20" s="326"/>
      <c r="H20" s="53" t="s">
        <v>372</v>
      </c>
      <c r="I20" s="53" t="s">
        <v>200</v>
      </c>
      <c r="J20" s="471" t="s">
        <v>63</v>
      </c>
      <c r="K20" s="325" t="s">
        <v>63</v>
      </c>
      <c r="L20" s="472">
        <v>190</v>
      </c>
      <c r="M20" s="325">
        <v>1431.5550000000001</v>
      </c>
      <c r="N20" s="472" t="s">
        <v>195</v>
      </c>
      <c r="O20" s="325" t="s">
        <v>195</v>
      </c>
    </row>
    <row r="21" spans="1:15" s="56" customFormat="1" ht="27.6" customHeight="1">
      <c r="A21" s="318" t="s">
        <v>373</v>
      </c>
      <c r="B21" s="319"/>
      <c r="C21" s="319"/>
      <c r="D21" s="319"/>
      <c r="E21" s="319"/>
      <c r="F21" s="319"/>
      <c r="G21" s="326"/>
      <c r="H21" s="53" t="s">
        <v>374</v>
      </c>
      <c r="I21" s="53" t="s">
        <v>32</v>
      </c>
      <c r="J21" s="471">
        <v>150</v>
      </c>
      <c r="K21" s="325">
        <v>1130.175</v>
      </c>
      <c r="L21" s="472">
        <v>150</v>
      </c>
      <c r="M21" s="325">
        <v>1130.175</v>
      </c>
      <c r="N21" s="472" t="s">
        <v>375</v>
      </c>
      <c r="O21" s="325" t="s">
        <v>375</v>
      </c>
    </row>
    <row r="22" spans="1:15" s="56" customFormat="1" ht="21.6" customHeight="1">
      <c r="A22" s="467" t="s">
        <v>13</v>
      </c>
      <c r="B22" s="468"/>
      <c r="C22" s="468"/>
      <c r="D22" s="468"/>
      <c r="E22" s="468"/>
      <c r="F22" s="468"/>
      <c r="G22" s="468"/>
      <c r="H22" s="469" t="s">
        <v>15</v>
      </c>
      <c r="I22" s="470"/>
      <c r="J22" s="476"/>
      <c r="K22" s="470"/>
      <c r="L22" s="478"/>
      <c r="M22" s="470"/>
      <c r="N22" s="478"/>
      <c r="O22" s="470"/>
    </row>
    <row r="23" spans="1:15" s="56" customFormat="1" ht="39.6" customHeight="1">
      <c r="A23" s="318" t="s">
        <v>376</v>
      </c>
      <c r="B23" s="319"/>
      <c r="C23" s="319"/>
      <c r="D23" s="319"/>
      <c r="E23" s="319"/>
      <c r="F23" s="319"/>
      <c r="G23" s="326"/>
      <c r="H23" s="53" t="s">
        <v>377</v>
      </c>
      <c r="I23" s="53" t="s">
        <v>51</v>
      </c>
      <c r="J23" s="471">
        <v>190</v>
      </c>
      <c r="K23" s="325">
        <v>1431.5550000000001</v>
      </c>
      <c r="L23" s="472">
        <v>190</v>
      </c>
      <c r="M23" s="325">
        <v>1431.5550000000001</v>
      </c>
      <c r="N23" s="472" t="s">
        <v>300</v>
      </c>
      <c r="O23" s="325" t="s">
        <v>300</v>
      </c>
    </row>
    <row r="24" spans="1:15" s="56" customFormat="1" ht="39.6" customHeight="1">
      <c r="A24" s="318" t="s">
        <v>378</v>
      </c>
      <c r="B24" s="319"/>
      <c r="C24" s="319"/>
      <c r="D24" s="319"/>
      <c r="E24" s="319"/>
      <c r="F24" s="319"/>
      <c r="G24" s="326"/>
      <c r="H24" s="53" t="s">
        <v>47</v>
      </c>
      <c r="I24" s="53" t="s">
        <v>134</v>
      </c>
      <c r="J24" s="471">
        <v>490</v>
      </c>
      <c r="K24" s="325">
        <v>3691.9050000000002</v>
      </c>
      <c r="L24" s="472">
        <v>490</v>
      </c>
      <c r="M24" s="325">
        <v>3691.9050000000002</v>
      </c>
      <c r="N24" s="472" t="s">
        <v>63</v>
      </c>
      <c r="O24" s="325" t="s">
        <v>63</v>
      </c>
    </row>
    <row r="25" spans="1:15" s="56" customFormat="1" ht="39.6" customHeight="1">
      <c r="A25" s="318" t="s">
        <v>132</v>
      </c>
      <c r="B25" s="319"/>
      <c r="C25" s="319"/>
      <c r="D25" s="319"/>
      <c r="E25" s="319"/>
      <c r="F25" s="319"/>
      <c r="G25" s="326"/>
      <c r="H25" s="53" t="s">
        <v>133</v>
      </c>
      <c r="I25" s="53" t="s">
        <v>134</v>
      </c>
      <c r="J25" s="471">
        <v>390</v>
      </c>
      <c r="K25" s="325">
        <v>2938.4550000000004</v>
      </c>
      <c r="L25" s="472">
        <v>390</v>
      </c>
      <c r="M25" s="325">
        <v>2938.4550000000004</v>
      </c>
      <c r="N25" s="472">
        <v>390</v>
      </c>
      <c r="O25" s="325">
        <v>2938.4550000000004</v>
      </c>
    </row>
    <row r="26" spans="1:15" s="56" customFormat="1" ht="21.6" customHeight="1">
      <c r="A26" s="467" t="s">
        <v>11</v>
      </c>
      <c r="B26" s="468"/>
      <c r="C26" s="468"/>
      <c r="D26" s="468"/>
      <c r="E26" s="468"/>
      <c r="F26" s="468"/>
      <c r="G26" s="468"/>
      <c r="H26" s="469" t="s">
        <v>15</v>
      </c>
      <c r="I26" s="470"/>
      <c r="J26" s="476"/>
      <c r="K26" s="470"/>
      <c r="L26" s="478"/>
      <c r="M26" s="470"/>
      <c r="N26" s="478"/>
      <c r="O26" s="470"/>
    </row>
    <row r="27" spans="1:15" s="56" customFormat="1" ht="28.15" customHeight="1">
      <c r="A27" s="318" t="s">
        <v>151</v>
      </c>
      <c r="B27" s="319"/>
      <c r="C27" s="319"/>
      <c r="D27" s="319"/>
      <c r="E27" s="319"/>
      <c r="F27" s="319"/>
      <c r="G27" s="326"/>
      <c r="H27" s="53" t="s">
        <v>138</v>
      </c>
      <c r="I27" s="53" t="s">
        <v>32</v>
      </c>
      <c r="J27" s="471">
        <v>0</v>
      </c>
      <c r="K27" s="325">
        <v>0</v>
      </c>
      <c r="L27" s="472">
        <v>0</v>
      </c>
      <c r="M27" s="325">
        <v>0</v>
      </c>
      <c r="N27" s="472">
        <v>0</v>
      </c>
      <c r="O27" s="325">
        <v>0</v>
      </c>
    </row>
    <row r="28" spans="1:15" s="56" customFormat="1" ht="28.15" customHeight="1">
      <c r="A28" s="318" t="s">
        <v>56</v>
      </c>
      <c r="B28" s="319"/>
      <c r="C28" s="319"/>
      <c r="D28" s="319"/>
      <c r="E28" s="319"/>
      <c r="F28" s="319"/>
      <c r="G28" s="326"/>
      <c r="H28" s="53" t="s">
        <v>139</v>
      </c>
      <c r="I28" s="53" t="s">
        <v>32</v>
      </c>
      <c r="J28" s="471">
        <v>119.45052757316344</v>
      </c>
      <c r="K28" s="325">
        <v>720</v>
      </c>
      <c r="L28" s="472">
        <v>119.45052757316344</v>
      </c>
      <c r="M28" s="325">
        <v>720</v>
      </c>
      <c r="N28" s="472">
        <v>119.45052757316344</v>
      </c>
      <c r="O28" s="325">
        <v>900</v>
      </c>
    </row>
    <row r="29" spans="1:15" s="56" customFormat="1" ht="28.15" customHeight="1">
      <c r="A29" s="318" t="s">
        <v>23</v>
      </c>
      <c r="B29" s="319"/>
      <c r="C29" s="319"/>
      <c r="D29" s="319"/>
      <c r="E29" s="319"/>
      <c r="F29" s="319"/>
      <c r="G29" s="326"/>
      <c r="H29" s="53" t="s">
        <v>140</v>
      </c>
      <c r="I29" s="53" t="s">
        <v>32</v>
      </c>
      <c r="J29" s="471">
        <v>716.7031654389807</v>
      </c>
      <c r="K29" s="325">
        <v>4320</v>
      </c>
      <c r="L29" s="472">
        <v>716.7031654389807</v>
      </c>
      <c r="M29" s="325">
        <v>4320</v>
      </c>
      <c r="N29" s="472">
        <v>716.7031654389807</v>
      </c>
      <c r="O29" s="325">
        <v>5400</v>
      </c>
    </row>
    <row r="30" spans="1:15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1:15" hidden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52" customFormat="1" ht="18">
      <c r="A32" s="416" t="s">
        <v>14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</row>
    <row r="33" spans="1:15" s="56" customFormat="1" ht="20.45" customHeight="1">
      <c r="A33" s="68" t="s">
        <v>379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56" customFormat="1" ht="20.45" customHeight="1">
      <c r="A34" s="68" t="s">
        <v>380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s="56" customFormat="1" ht="20.45" customHeight="1">
      <c r="A35" s="68" t="s">
        <v>381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s="56" customFormat="1" ht="20.45" customHeight="1">
      <c r="A36" s="68" t="s">
        <v>382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56" customFormat="1" ht="20.45" customHeight="1">
      <c r="A37" s="68" t="s">
        <v>383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s="56" customFormat="1" ht="20.45" customHeight="1">
      <c r="A38" s="68" t="s">
        <v>384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s="56" customFormat="1" ht="11.45" customHeight="1">
      <c r="A39" s="68" t="s">
        <v>60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s="56" customFormat="1" ht="12" hidden="1" customHeight="1">
      <c r="A40" s="68" t="s">
        <v>60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s="56" customFormat="1" ht="20.45" hidden="1" customHeight="1">
      <c r="A41" s="68" t="s">
        <v>60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s="56" customFormat="1" ht="20.45" hidden="1" customHeight="1">
      <c r="A42" s="68" t="s">
        <v>60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s="56" customFormat="1" ht="20.45" hidden="1" customHeight="1">
      <c r="A43" s="68" t="s">
        <v>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s="56" customFormat="1" ht="20.45" hidden="1" customHeight="1">
      <c r="A44" s="68" t="s">
        <v>60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s="56" customFormat="1" ht="20.45" hidden="1" customHeight="1">
      <c r="A45" s="68" t="s">
        <v>60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s="56" customFormat="1" ht="20.45" customHeight="1">
      <c r="A46" s="68" t="s">
        <v>81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>
      <c r="A47" s="19" t="s">
        <v>60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6.6" customHeight="1">
      <c r="A48" s="19" t="s">
        <v>60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idden="1">
      <c r="A49" s="19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idden="1">
      <c r="A50" s="19" t="s">
        <v>60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idden="1">
      <c r="A51" s="19" t="s">
        <v>60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idden="1">
      <c r="A52" s="19" t="s">
        <v>60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idden="1">
      <c r="A53" s="19" t="s">
        <v>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idden="1">
      <c r="A54" s="19" t="s">
        <v>60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customFormat="1" ht="15"/>
    <row r="56" spans="1:15" customFormat="1" ht="15.75" customHeight="1"/>
    <row r="57" spans="1:15" customFormat="1" ht="13.5" customHeight="1"/>
    <row r="58" spans="1:15" customFormat="1" ht="15"/>
    <row r="59" spans="1:15" customFormat="1" ht="15"/>
    <row r="60" spans="1:15" customFormat="1" ht="15"/>
    <row r="61" spans="1:15" customFormat="1" ht="15"/>
    <row r="62" spans="1:15" customFormat="1" ht="15"/>
    <row r="63" spans="1:15" customFormat="1" ht="15"/>
    <row r="64" spans="1:15" customFormat="1" ht="15"/>
    <row r="65" customFormat="1" ht="15"/>
    <row r="66" customFormat="1" ht="15"/>
    <row r="67" customFormat="1" ht="15"/>
    <row r="68" customFormat="1" ht="15"/>
    <row r="69" customFormat="1" ht="15"/>
    <row r="70" customFormat="1" ht="21" customHeight="1"/>
    <row r="71" customFormat="1" ht="15"/>
    <row r="72" customFormat="1" ht="14.25" customHeight="1"/>
    <row r="73" customFormat="1" ht="14.25" customHeight="1"/>
    <row r="74" customFormat="1" ht="14.25" customHeight="1"/>
    <row r="75" customFormat="1" ht="14.25" customHeight="1"/>
    <row r="76" customFormat="1" ht="15"/>
    <row r="77" customFormat="1" ht="15" customHeight="1"/>
    <row r="78" customFormat="1" ht="15" customHeight="1"/>
    <row r="79" customFormat="1" ht="14.25" customHeight="1"/>
    <row r="80" customFormat="1" ht="15"/>
    <row r="81" spans="1:15" s="1" customFormat="1">
      <c r="M81" s="110"/>
      <c r="N81" s="110"/>
      <c r="O81" s="110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</sheetData>
  <mergeCells count="30">
    <mergeCell ref="A27:G27"/>
    <mergeCell ref="A28:G28"/>
    <mergeCell ref="A29:G29"/>
    <mergeCell ref="A30:O30"/>
    <mergeCell ref="A32:O32"/>
    <mergeCell ref="M81:O81"/>
    <mergeCell ref="A21:G21"/>
    <mergeCell ref="A22:G22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9:G9"/>
    <mergeCell ref="A10:G10"/>
    <mergeCell ref="A11:G11"/>
    <mergeCell ref="A12:G12"/>
    <mergeCell ref="A13:G13"/>
    <mergeCell ref="A14:G14"/>
    <mergeCell ref="M3:O3"/>
    <mergeCell ref="J6:K6"/>
    <mergeCell ref="L6:M6"/>
    <mergeCell ref="N6:O6"/>
    <mergeCell ref="A7:G7"/>
    <mergeCell ref="A8:G8"/>
  </mergeCells>
  <conditionalFormatting sqref="I15">
    <cfRule type="containsText" dxfId="18" priority="2" operator="containsText" text="NE">
      <formula>NOT(ISERROR(SEARCH("NE",I15)))</formula>
    </cfRule>
  </conditionalFormatting>
  <conditionalFormatting sqref="I22">
    <cfRule type="containsText" dxfId="17" priority="3" operator="containsText" text="NE">
      <formula>NOT(ISERROR(SEARCH("NE",I22)))</formula>
    </cfRule>
  </conditionalFormatting>
  <conditionalFormatting sqref="I26">
    <cfRule type="containsText" dxfId="16" priority="4" operator="containsText" text="NE">
      <formula>NOT(ISERROR(SEARCH("NE",I26)))</formula>
    </cfRule>
  </conditionalFormatting>
  <conditionalFormatting sqref="J8:O29">
    <cfRule type="containsText" dxfId="15" priority="1" operator="containsText" text="NE">
      <formula>NOT(ISERROR(SEARCH("NE",J8)))</formula>
    </cfRule>
  </conditionalFormatting>
  <pageMargins left="0.25" right="0.25" top="0.75" bottom="0.75" header="0.3" footer="0.3"/>
  <pageSetup paperSize="9" scale="62" orientation="portrait" r:id="rId1"/>
  <headerFooter>
    <oddHeader>&amp;R&amp;G</oddHeader>
  </headerFooter>
  <rowBreaks count="1" manualBreakCount="1">
    <brk id="49" max="14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EF5A-22A4-4847-B448-0D8C6E4EED86}">
  <sheetPr codeName="List11">
    <tabColor theme="4" tint="0.79998168889431442"/>
  </sheetPr>
  <dimension ref="A1:O40"/>
  <sheetViews>
    <sheetView view="pageBreakPreview" zoomScale="115" zoomScaleNormal="100" zoomScaleSheetLayoutView="115" workbookViewId="0">
      <selection activeCell="A9" sqref="A9:B9"/>
    </sheetView>
  </sheetViews>
  <sheetFormatPr defaultColWidth="9.140625" defaultRowHeight="14.25"/>
  <cols>
    <col min="1" max="1" width="27.28515625" style="136" customWidth="1"/>
    <col min="2" max="2" width="9.42578125" style="136" customWidth="1"/>
    <col min="3" max="3" width="50" style="136" customWidth="1"/>
    <col min="4" max="7" width="17.85546875" style="136" customWidth="1"/>
    <col min="8" max="8" width="19.5703125" style="136" customWidth="1"/>
    <col min="9" max="16384" width="9.140625" style="136"/>
  </cols>
  <sheetData>
    <row r="1" spans="1:15" ht="37.5">
      <c r="A1" s="134" t="s">
        <v>385</v>
      </c>
      <c r="B1" s="135"/>
      <c r="C1" s="135"/>
      <c r="D1" s="135"/>
      <c r="E1" s="135"/>
      <c r="F1" s="135"/>
      <c r="G1" s="135"/>
      <c r="H1" s="135"/>
    </row>
    <row r="2" spans="1:15" ht="27.75">
      <c r="A2" s="137" t="s">
        <v>0</v>
      </c>
      <c r="B2" s="138"/>
      <c r="C2" s="138"/>
      <c r="D2" s="138"/>
      <c r="E2" s="138"/>
      <c r="F2" s="135"/>
      <c r="G2" s="135"/>
      <c r="H2" s="139">
        <v>45017</v>
      </c>
    </row>
    <row r="3" spans="1:15" ht="27.75">
      <c r="A3" s="137"/>
      <c r="B3" s="138"/>
      <c r="C3" s="138"/>
      <c r="D3" s="138"/>
      <c r="E3" s="138"/>
      <c r="F3" s="135"/>
      <c r="G3" s="135"/>
      <c r="H3" s="140"/>
    </row>
    <row r="4" spans="1:15" ht="68.25" customHeight="1">
      <c r="A4" s="141" t="s">
        <v>77</v>
      </c>
      <c r="B4" s="142"/>
      <c r="C4" s="143" t="s">
        <v>78</v>
      </c>
      <c r="D4" s="144" t="s">
        <v>1</v>
      </c>
      <c r="E4" s="144" t="s">
        <v>79</v>
      </c>
      <c r="F4" s="145" t="s">
        <v>80</v>
      </c>
      <c r="G4" s="146" t="s">
        <v>2</v>
      </c>
      <c r="H4" s="147"/>
    </row>
    <row r="5" spans="1:15" s="158" customFormat="1" ht="21" customHeight="1">
      <c r="A5" s="479" t="s">
        <v>20</v>
      </c>
      <c r="B5" s="480"/>
      <c r="C5" s="480"/>
      <c r="D5" s="480"/>
      <c r="E5" s="480"/>
      <c r="F5" s="481"/>
      <c r="G5" s="481"/>
      <c r="H5" s="480"/>
    </row>
    <row r="6" spans="1:15" ht="29.45" customHeight="1">
      <c r="A6" s="482" t="s">
        <v>386</v>
      </c>
      <c r="B6" s="482"/>
      <c r="C6" s="483" t="s">
        <v>387</v>
      </c>
      <c r="D6" s="483" t="s">
        <v>24</v>
      </c>
      <c r="E6" s="484" t="s">
        <v>388</v>
      </c>
      <c r="F6" s="485">
        <v>205616.505</v>
      </c>
      <c r="G6" s="486">
        <v>34112.5</v>
      </c>
      <c r="H6" s="485">
        <v>257020.63125000001</v>
      </c>
    </row>
    <row r="7" spans="1:15" ht="29.45" customHeight="1">
      <c r="A7" s="482" t="s">
        <v>389</v>
      </c>
      <c r="B7" s="482"/>
      <c r="C7" s="483" t="s">
        <v>390</v>
      </c>
      <c r="D7" s="483" t="s">
        <v>24</v>
      </c>
      <c r="E7" s="484" t="s">
        <v>247</v>
      </c>
      <c r="F7" s="485">
        <v>212397.55500000002</v>
      </c>
      <c r="G7" s="486">
        <v>35237.5</v>
      </c>
      <c r="H7" s="485">
        <v>265496.94375000003</v>
      </c>
    </row>
    <row r="8" spans="1:15" ht="29.45" customHeight="1">
      <c r="A8" s="482" t="s">
        <v>391</v>
      </c>
      <c r="B8" s="482"/>
      <c r="C8" s="483" t="s">
        <v>392</v>
      </c>
      <c r="D8" s="483" t="s">
        <v>24</v>
      </c>
      <c r="E8" s="484" t="s">
        <v>247</v>
      </c>
      <c r="F8" s="485">
        <v>228220.005</v>
      </c>
      <c r="G8" s="486">
        <v>37862.5</v>
      </c>
      <c r="H8" s="485">
        <v>285275.00625000003</v>
      </c>
    </row>
    <row r="9" spans="1:15" ht="29.45" customHeight="1">
      <c r="A9" s="482" t="s">
        <v>393</v>
      </c>
      <c r="B9" s="482"/>
      <c r="C9" s="483" t="s">
        <v>394</v>
      </c>
      <c r="D9" s="483" t="s">
        <v>24</v>
      </c>
      <c r="E9" s="484" t="s">
        <v>388</v>
      </c>
      <c r="F9" s="485">
        <v>212397.55500000002</v>
      </c>
      <c r="G9" s="486">
        <v>35237.5</v>
      </c>
      <c r="H9" s="485">
        <v>265496.94375000003</v>
      </c>
    </row>
    <row r="10" spans="1:15" s="138" customFormat="1" ht="29.45" customHeight="1">
      <c r="A10" s="482" t="s">
        <v>395</v>
      </c>
      <c r="B10" s="482"/>
      <c r="C10" s="483" t="s">
        <v>396</v>
      </c>
      <c r="D10" s="483" t="s">
        <v>24</v>
      </c>
      <c r="E10" s="484" t="s">
        <v>247</v>
      </c>
      <c r="F10" s="485">
        <v>219932.05500000002</v>
      </c>
      <c r="G10" s="486">
        <v>36487.5</v>
      </c>
      <c r="H10" s="485">
        <v>274915.06875000003</v>
      </c>
    </row>
    <row r="11" spans="1:15" s="138" customFormat="1" ht="29.45" customHeight="1">
      <c r="A11" s="482" t="s">
        <v>397</v>
      </c>
      <c r="B11" s="482"/>
      <c r="C11" s="483" t="s">
        <v>398</v>
      </c>
      <c r="D11" s="483" t="s">
        <v>24</v>
      </c>
      <c r="E11" s="484" t="s">
        <v>399</v>
      </c>
      <c r="F11" s="485">
        <v>238768.30500000002</v>
      </c>
      <c r="G11" s="486">
        <v>39612.5</v>
      </c>
      <c r="H11" s="485">
        <v>298460.38125000003</v>
      </c>
    </row>
    <row r="12" spans="1:15" s="158" customFormat="1" ht="29.45" customHeight="1">
      <c r="A12" s="479" t="s">
        <v>400</v>
      </c>
      <c r="B12" s="480"/>
      <c r="C12" s="480"/>
      <c r="D12" s="480"/>
      <c r="E12" s="480"/>
      <c r="F12" s="487"/>
      <c r="G12" s="488"/>
      <c r="H12" s="489"/>
    </row>
    <row r="13" spans="1:15" s="138" customFormat="1" ht="29.45" customHeight="1">
      <c r="A13" s="482" t="s">
        <v>401</v>
      </c>
      <c r="B13" s="482"/>
      <c r="C13" s="483" t="s">
        <v>402</v>
      </c>
      <c r="D13" s="483" t="s">
        <v>24</v>
      </c>
      <c r="E13" s="484" t="s">
        <v>247</v>
      </c>
      <c r="F13" s="485">
        <v>235754.505</v>
      </c>
      <c r="G13" s="486">
        <v>39112.5</v>
      </c>
      <c r="H13" s="485">
        <v>294693.13125000003</v>
      </c>
    </row>
    <row r="14" spans="1:15" s="138" customFormat="1" ht="29.45" customHeight="1">
      <c r="A14" s="482" t="s">
        <v>403</v>
      </c>
      <c r="B14" s="482"/>
      <c r="C14" s="483" t="s">
        <v>404</v>
      </c>
      <c r="D14" s="483" t="s">
        <v>24</v>
      </c>
      <c r="E14" s="484" t="s">
        <v>399</v>
      </c>
      <c r="F14" s="485">
        <v>253837.30500000002</v>
      </c>
      <c r="G14" s="486">
        <v>42112.5</v>
      </c>
      <c r="H14" s="485">
        <v>317296.63125000003</v>
      </c>
    </row>
    <row r="15" spans="1:15" ht="24" customHeight="1">
      <c r="A15" s="164"/>
      <c r="B15" s="164"/>
      <c r="C15" s="164"/>
      <c r="D15" s="164"/>
      <c r="E15" s="164"/>
      <c r="F15" s="164"/>
      <c r="G15" s="164"/>
      <c r="H15" s="164"/>
    </row>
    <row r="16" spans="1:15" ht="31.5">
      <c r="A16" s="490" t="s">
        <v>100</v>
      </c>
      <c r="B16" s="491"/>
      <c r="C16" s="492"/>
      <c r="D16" s="492"/>
      <c r="E16" s="493"/>
      <c r="F16" s="494" t="s">
        <v>101</v>
      </c>
      <c r="G16" s="495" t="s">
        <v>2</v>
      </c>
      <c r="H16" s="496"/>
      <c r="I16" s="497"/>
      <c r="J16" s="497"/>
      <c r="K16" s="497"/>
      <c r="L16" s="497"/>
      <c r="M16" s="497"/>
      <c r="N16" s="497"/>
      <c r="O16" s="497"/>
    </row>
    <row r="17" spans="1:15" ht="30" customHeight="1">
      <c r="A17" s="490"/>
      <c r="B17" s="491"/>
      <c r="C17" s="492"/>
      <c r="D17" s="492"/>
      <c r="E17" s="493"/>
      <c r="F17" s="498" t="s">
        <v>103</v>
      </c>
      <c r="G17" s="499"/>
      <c r="H17" s="500"/>
      <c r="I17" s="497"/>
      <c r="J17" s="497"/>
      <c r="K17" s="497"/>
      <c r="L17" s="497"/>
      <c r="M17" s="497"/>
      <c r="N17" s="497"/>
      <c r="O17" s="497"/>
    </row>
    <row r="18" spans="1:15" ht="33" customHeight="1">
      <c r="A18" s="501" t="s">
        <v>102</v>
      </c>
      <c r="B18" s="501"/>
      <c r="C18" s="501"/>
      <c r="D18" s="501"/>
      <c r="E18" s="502"/>
      <c r="F18" s="503">
        <v>1280</v>
      </c>
      <c r="G18" s="504">
        <v>1600</v>
      </c>
      <c r="H18" s="505">
        <v>12055.2</v>
      </c>
      <c r="I18" s="506"/>
      <c r="J18" s="506"/>
      <c r="K18" s="506"/>
      <c r="L18" s="506"/>
      <c r="M18" s="506"/>
      <c r="N18" s="506"/>
      <c r="O18" s="506"/>
    </row>
    <row r="19" spans="1:15" ht="20.25">
      <c r="A19" s="181"/>
      <c r="B19" s="180"/>
      <c r="C19" s="180"/>
      <c r="D19" s="180"/>
      <c r="E19" s="180"/>
      <c r="F19" s="138"/>
      <c r="G19" s="138"/>
      <c r="H19" s="138"/>
    </row>
    <row r="20" spans="1:15" ht="20.25">
      <c r="A20" s="179" t="s">
        <v>4</v>
      </c>
      <c r="B20" s="180"/>
      <c r="C20" s="180"/>
      <c r="D20" s="180"/>
      <c r="E20" s="180"/>
      <c r="F20" s="138"/>
      <c r="G20" s="138"/>
      <c r="H20" s="138"/>
    </row>
    <row r="21" spans="1:15" ht="20.25">
      <c r="A21" s="179" t="s">
        <v>5</v>
      </c>
      <c r="B21" s="180"/>
      <c r="C21" s="180"/>
      <c r="D21" s="180"/>
      <c r="E21" s="180"/>
      <c r="F21" s="138"/>
      <c r="G21" s="138"/>
      <c r="H21" s="138"/>
    </row>
    <row r="22" spans="1:15" ht="20.25">
      <c r="A22" s="181" t="s">
        <v>6</v>
      </c>
      <c r="B22" s="180"/>
      <c r="C22" s="180"/>
      <c r="D22" s="180"/>
      <c r="E22" s="180"/>
      <c r="F22" s="138"/>
      <c r="G22" s="138"/>
      <c r="H22" s="138"/>
    </row>
    <row r="23" spans="1:15" ht="20.25">
      <c r="A23" s="179" t="s">
        <v>7</v>
      </c>
      <c r="B23" s="180"/>
      <c r="C23" s="180"/>
      <c r="D23" s="180"/>
      <c r="E23" s="180"/>
      <c r="F23" s="138"/>
      <c r="G23" s="138"/>
      <c r="H23" s="138"/>
    </row>
    <row r="24" spans="1:15" ht="20.25">
      <c r="A24" s="180"/>
      <c r="B24" s="180"/>
      <c r="C24" s="180"/>
      <c r="D24" s="180"/>
      <c r="E24" s="180"/>
      <c r="F24" s="138"/>
      <c r="G24" s="138"/>
      <c r="H24" s="138"/>
    </row>
    <row r="25" spans="1:15" ht="20.25">
      <c r="A25" s="180"/>
      <c r="B25" s="180"/>
      <c r="C25" s="180"/>
      <c r="D25" s="180"/>
      <c r="E25" s="180"/>
      <c r="F25" s="138"/>
      <c r="G25" s="138"/>
      <c r="H25" s="138"/>
    </row>
    <row r="26" spans="1:15" ht="20.25">
      <c r="A26" s="180"/>
      <c r="B26" s="180"/>
      <c r="C26" s="180"/>
      <c r="D26" s="180"/>
      <c r="E26" s="180"/>
      <c r="F26" s="138"/>
      <c r="G26" s="138"/>
      <c r="H26" s="138"/>
    </row>
    <row r="27" spans="1:15" ht="20.25">
      <c r="A27" s="180" t="s">
        <v>8</v>
      </c>
      <c r="B27" s="180"/>
      <c r="C27" s="180"/>
      <c r="D27" s="180"/>
      <c r="E27" s="180"/>
      <c r="F27" s="138"/>
      <c r="G27" s="138"/>
      <c r="H27" s="138"/>
    </row>
    <row r="28" spans="1:15" ht="20.25">
      <c r="A28" s="180"/>
      <c r="B28" s="180"/>
      <c r="C28" s="180"/>
      <c r="D28" s="180"/>
      <c r="E28" s="180"/>
      <c r="F28" s="138"/>
      <c r="G28" s="138"/>
      <c r="H28" s="138"/>
    </row>
    <row r="29" spans="1:15" ht="20.25">
      <c r="A29" s="180"/>
      <c r="B29" s="180"/>
      <c r="C29" s="180"/>
      <c r="D29" s="180"/>
      <c r="E29" s="180"/>
      <c r="F29" s="138"/>
      <c r="G29" s="138"/>
      <c r="H29" s="138"/>
    </row>
    <row r="30" spans="1:15" ht="20.25">
      <c r="A30" s="180"/>
      <c r="B30" s="180"/>
      <c r="C30" s="180"/>
      <c r="D30" s="180"/>
      <c r="E30" s="180"/>
      <c r="F30" s="138"/>
      <c r="G30" s="138"/>
      <c r="H30" s="138"/>
    </row>
    <row r="31" spans="1:15" ht="20.25">
      <c r="A31" s="180"/>
      <c r="B31" s="180"/>
      <c r="C31" s="180"/>
      <c r="D31" s="180"/>
      <c r="E31" s="180"/>
      <c r="F31" s="138"/>
      <c r="G31" s="138"/>
      <c r="H31" s="138"/>
    </row>
    <row r="32" spans="1:15" ht="20.25">
      <c r="A32" s="180"/>
      <c r="B32" s="180"/>
      <c r="C32" s="180"/>
      <c r="D32" s="180"/>
      <c r="E32" s="180"/>
      <c r="F32" s="138"/>
      <c r="G32" s="138"/>
      <c r="H32" s="138"/>
    </row>
    <row r="33" spans="1:8" ht="20.25">
      <c r="A33" s="180"/>
      <c r="B33" s="180"/>
      <c r="C33" s="180"/>
      <c r="D33" s="180"/>
      <c r="E33" s="180"/>
      <c r="F33" s="138"/>
      <c r="G33" s="138"/>
      <c r="H33" s="138"/>
    </row>
    <row r="34" spans="1:8" ht="20.25">
      <c r="A34" s="180"/>
      <c r="B34" s="180"/>
      <c r="C34" s="180"/>
      <c r="D34" s="180"/>
      <c r="E34" s="180"/>
      <c r="F34" s="164"/>
      <c r="G34" s="164"/>
      <c r="H34" s="164"/>
    </row>
    <row r="35" spans="1:8" ht="20.25">
      <c r="A35" s="180"/>
      <c r="B35" s="180"/>
      <c r="C35" s="180"/>
      <c r="D35" s="180"/>
      <c r="E35" s="180"/>
      <c r="F35" s="164"/>
      <c r="G35" s="164"/>
      <c r="H35" s="164"/>
    </row>
    <row r="36" spans="1:8" ht="20.25">
      <c r="A36" s="180"/>
      <c r="B36" s="180"/>
      <c r="C36" s="180"/>
      <c r="D36" s="180"/>
      <c r="E36" s="180"/>
      <c r="F36" s="164"/>
      <c r="G36" s="164"/>
      <c r="H36" s="164"/>
    </row>
    <row r="37" spans="1:8" ht="20.25">
      <c r="A37" s="180" t="s">
        <v>9</v>
      </c>
      <c r="B37" s="180"/>
      <c r="C37" s="180"/>
      <c r="D37" s="180"/>
      <c r="E37" s="180"/>
      <c r="F37" s="164"/>
      <c r="G37" s="164"/>
      <c r="H37" s="164"/>
    </row>
    <row r="38" spans="1:8">
      <c r="A38" s="138"/>
      <c r="B38" s="138"/>
      <c r="C38" s="138"/>
      <c r="D38" s="138"/>
      <c r="E38" s="138"/>
      <c r="F38" s="138"/>
      <c r="G38" s="138"/>
      <c r="H38" s="138"/>
    </row>
    <row r="39" spans="1:8">
      <c r="A39" s="138"/>
      <c r="B39" s="138"/>
      <c r="C39" s="138"/>
      <c r="D39" s="138"/>
      <c r="E39" s="138"/>
      <c r="F39" s="138"/>
      <c r="G39" s="138"/>
      <c r="H39" s="138"/>
    </row>
    <row r="40" spans="1:8">
      <c r="A40" s="138"/>
      <c r="B40" s="138"/>
      <c r="C40" s="138"/>
      <c r="D40" s="138"/>
      <c r="E40" s="138"/>
      <c r="F40" s="138"/>
      <c r="G40" s="138"/>
      <c r="H40" s="138"/>
    </row>
  </sheetData>
  <mergeCells count="24">
    <mergeCell ref="K16:K17"/>
    <mergeCell ref="L16:L17"/>
    <mergeCell ref="M16:M17"/>
    <mergeCell ref="N16:N17"/>
    <mergeCell ref="O16:O17"/>
    <mergeCell ref="A18:E18"/>
    <mergeCell ref="C16:C17"/>
    <mergeCell ref="D16:D17"/>
    <mergeCell ref="E16:E17"/>
    <mergeCell ref="G16:H17"/>
    <mergeCell ref="I16:I17"/>
    <mergeCell ref="J16:J17"/>
    <mergeCell ref="A10:B10"/>
    <mergeCell ref="A11:B11"/>
    <mergeCell ref="A13:B13"/>
    <mergeCell ref="A14:B14"/>
    <mergeCell ref="A16:A17"/>
    <mergeCell ref="B16:B17"/>
    <mergeCell ref="A4:B4"/>
    <mergeCell ref="G4:H4"/>
    <mergeCell ref="A6:B6"/>
    <mergeCell ref="A7:B7"/>
    <mergeCell ref="A8:B8"/>
    <mergeCell ref="A9:B9"/>
  </mergeCells>
  <conditionalFormatting sqref="F6:H11 F13:H15 F19:H19">
    <cfRule type="containsText" dxfId="14" priority="1" operator="containsText" text="NE">
      <formula>NOT(ISERROR(SEARCH("NE",F6)))</formula>
    </cfRule>
  </conditionalFormatting>
  <pageMargins left="0.25" right="0.25" top="0.75" bottom="0.75" header="0.3" footer="0.3"/>
  <pageSetup paperSize="9" scale="53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818F-43BA-4F08-9F0D-DEBEAE97E7C9}">
  <sheetPr codeName="List12">
    <tabColor theme="4" tint="0.79998168889431442"/>
    <pageSetUpPr fitToPage="1"/>
  </sheetPr>
  <dimension ref="A1:N200"/>
  <sheetViews>
    <sheetView view="pageBreakPreview" zoomScale="115" zoomScaleNormal="55" zoomScaleSheetLayoutView="115" zoomScalePageLayoutView="90" workbookViewId="0">
      <selection activeCell="A9" sqref="A9:G9"/>
    </sheetView>
  </sheetViews>
  <sheetFormatPr defaultColWidth="9.140625" defaultRowHeight="14.25"/>
  <cols>
    <col min="1" max="2" width="9.140625" style="136"/>
    <col min="3" max="3" width="9.7109375" style="136" customWidth="1"/>
    <col min="4" max="4" width="9.140625" style="136"/>
    <col min="5" max="5" width="9.140625" style="136" bestFit="1" customWidth="1"/>
    <col min="6" max="6" width="3.7109375" style="136" customWidth="1"/>
    <col min="7" max="7" width="7.42578125" style="136" customWidth="1"/>
    <col min="8" max="8" width="12.7109375" style="136" customWidth="1"/>
    <col min="9" max="9" width="3.5703125" style="136" customWidth="1"/>
    <col min="10" max="11" width="4.42578125" style="136" customWidth="1"/>
    <col min="12" max="12" width="15" style="136" customWidth="1"/>
    <col min="13" max="13" width="19.28515625" style="136" customWidth="1"/>
    <col min="14" max="14" width="12.42578125" style="136" customWidth="1"/>
    <col min="15" max="16384" width="9.140625" style="136"/>
  </cols>
  <sheetData>
    <row r="1" spans="1:14" ht="24.75" customHeight="1">
      <c r="A1" s="134" t="s">
        <v>385</v>
      </c>
      <c r="B1" s="13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6" hidden="1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86"/>
      <c r="M2" s="186"/>
      <c r="N2" s="186"/>
    </row>
    <row r="3" spans="1:14" ht="25.5">
      <c r="A3" s="137" t="s">
        <v>85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87"/>
      <c r="M3" s="187"/>
      <c r="N3" s="187"/>
    </row>
    <row r="4" spans="1:14" ht="18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07" t="s">
        <v>84</v>
      </c>
      <c r="M4" s="508"/>
      <c r="N4" s="509"/>
    </row>
    <row r="5" spans="1:14" ht="63" customHeight="1">
      <c r="A5" s="138"/>
      <c r="B5" s="138"/>
      <c r="C5" s="138"/>
      <c r="D5" s="138"/>
      <c r="E5" s="138"/>
      <c r="F5" s="138"/>
      <c r="G5" s="138"/>
      <c r="H5" s="138"/>
      <c r="I5" s="510" t="s">
        <v>270</v>
      </c>
      <c r="J5" s="511" t="s">
        <v>115</v>
      </c>
      <c r="K5" s="512" t="s">
        <v>171</v>
      </c>
      <c r="L5" s="513" t="s">
        <v>117</v>
      </c>
      <c r="M5" s="507" t="s">
        <v>172</v>
      </c>
      <c r="N5" s="509"/>
    </row>
    <row r="6" spans="1:14" ht="16.149999999999999" customHeight="1">
      <c r="A6" s="514" t="s">
        <v>10</v>
      </c>
      <c r="B6" s="515"/>
      <c r="C6" s="515"/>
      <c r="D6" s="515"/>
      <c r="E6" s="515"/>
      <c r="F6" s="515"/>
      <c r="G6" s="515"/>
      <c r="H6" s="516" t="s">
        <v>15</v>
      </c>
      <c r="I6" s="516"/>
      <c r="J6" s="516"/>
      <c r="K6" s="516"/>
      <c r="L6" s="516"/>
      <c r="M6" s="516"/>
      <c r="N6" s="516"/>
    </row>
    <row r="7" spans="1:14" s="205" customFormat="1" ht="16.5" customHeight="1">
      <c r="A7" s="198" t="s">
        <v>405</v>
      </c>
      <c r="B7" s="199"/>
      <c r="C7" s="199"/>
      <c r="D7" s="199"/>
      <c r="E7" s="199"/>
      <c r="F7" s="199"/>
      <c r="G7" s="200"/>
      <c r="H7" s="201" t="s">
        <v>178</v>
      </c>
      <c r="I7" s="201" t="s">
        <v>32</v>
      </c>
      <c r="J7" s="201" t="s">
        <v>122</v>
      </c>
      <c r="K7" s="201" t="s">
        <v>122</v>
      </c>
      <c r="L7" s="204">
        <v>2034.3150000000001</v>
      </c>
      <c r="M7" s="203">
        <v>337.5</v>
      </c>
      <c r="N7" s="204">
        <v>2542.8937500000002</v>
      </c>
    </row>
    <row r="8" spans="1:14" s="205" customFormat="1" ht="16.5" customHeight="1">
      <c r="A8" s="198" t="s">
        <v>406</v>
      </c>
      <c r="B8" s="199"/>
      <c r="C8" s="199"/>
      <c r="D8" s="199"/>
      <c r="E8" s="199"/>
      <c r="F8" s="199"/>
      <c r="G8" s="200"/>
      <c r="H8" s="201" t="s">
        <v>407</v>
      </c>
      <c r="I8" s="201" t="s">
        <v>32</v>
      </c>
      <c r="J8" s="201" t="s">
        <v>122</v>
      </c>
      <c r="K8" s="201" t="s">
        <v>122</v>
      </c>
      <c r="L8" s="204">
        <v>828.79500000000007</v>
      </c>
      <c r="M8" s="203">
        <v>137.5</v>
      </c>
      <c r="N8" s="204">
        <v>1035.9937500000001</v>
      </c>
    </row>
    <row r="9" spans="1:14" s="205" customFormat="1" ht="87.6" customHeight="1">
      <c r="A9" s="198" t="s">
        <v>408</v>
      </c>
      <c r="B9" s="199"/>
      <c r="C9" s="199"/>
      <c r="D9" s="199"/>
      <c r="E9" s="199"/>
      <c r="F9" s="199"/>
      <c r="G9" s="200"/>
      <c r="H9" s="201" t="s">
        <v>409</v>
      </c>
      <c r="I9" s="201" t="s">
        <v>51</v>
      </c>
      <c r="J9" s="201" t="s">
        <v>122</v>
      </c>
      <c r="K9" s="201" t="s">
        <v>122</v>
      </c>
      <c r="L9" s="204">
        <v>1499.3655000000001</v>
      </c>
      <c r="M9" s="203">
        <v>248.75</v>
      </c>
      <c r="N9" s="204">
        <v>1874.2068750000001</v>
      </c>
    </row>
    <row r="10" spans="1:14" s="205" customFormat="1" ht="127.9" customHeight="1">
      <c r="A10" s="198" t="s">
        <v>410</v>
      </c>
      <c r="B10" s="199"/>
      <c r="C10" s="199"/>
      <c r="D10" s="199"/>
      <c r="E10" s="199"/>
      <c r="F10" s="199"/>
      <c r="G10" s="200"/>
      <c r="H10" s="201" t="s">
        <v>411</v>
      </c>
      <c r="I10" s="201" t="s">
        <v>134</v>
      </c>
      <c r="J10" s="201" t="s">
        <v>122</v>
      </c>
      <c r="K10" s="201" t="s">
        <v>122</v>
      </c>
      <c r="L10" s="204">
        <v>3006.2655</v>
      </c>
      <c r="M10" s="203">
        <v>498.75</v>
      </c>
      <c r="N10" s="204">
        <v>3757.8318749999999</v>
      </c>
    </row>
    <row r="11" spans="1:14" s="205" customFormat="1" ht="23.25" customHeight="1">
      <c r="A11" s="198" t="s">
        <v>365</v>
      </c>
      <c r="B11" s="199"/>
      <c r="C11" s="199"/>
      <c r="D11" s="199"/>
      <c r="E11" s="199"/>
      <c r="F11" s="199"/>
      <c r="G11" s="200"/>
      <c r="H11" s="201" t="s">
        <v>366</v>
      </c>
      <c r="I11" s="201" t="s">
        <v>32</v>
      </c>
      <c r="J11" s="201" t="s">
        <v>122</v>
      </c>
      <c r="K11" s="201" t="s">
        <v>122</v>
      </c>
      <c r="L11" s="204">
        <v>1205.52</v>
      </c>
      <c r="M11" s="203">
        <v>200</v>
      </c>
      <c r="N11" s="204">
        <v>1506.9</v>
      </c>
    </row>
    <row r="12" spans="1:14" s="205" customFormat="1" ht="18" customHeight="1">
      <c r="A12" s="198" t="s">
        <v>412</v>
      </c>
      <c r="B12" s="199"/>
      <c r="C12" s="199"/>
      <c r="D12" s="199"/>
      <c r="E12" s="199"/>
      <c r="F12" s="199"/>
      <c r="G12" s="200"/>
      <c r="H12" s="201" t="s">
        <v>413</v>
      </c>
      <c r="I12" s="201" t="s">
        <v>215</v>
      </c>
      <c r="J12" s="201" t="s">
        <v>122</v>
      </c>
      <c r="K12" s="201" t="s">
        <v>122</v>
      </c>
      <c r="L12" s="204">
        <v>3917.94</v>
      </c>
      <c r="M12" s="203">
        <v>650</v>
      </c>
      <c r="N12" s="204">
        <v>4897.4250000000002</v>
      </c>
    </row>
    <row r="13" spans="1:14" s="205" customFormat="1" ht="16.899999999999999" customHeight="1">
      <c r="A13" s="206" t="s">
        <v>12</v>
      </c>
      <c r="B13" s="207"/>
      <c r="C13" s="207"/>
      <c r="D13" s="207"/>
      <c r="E13" s="207"/>
      <c r="F13" s="207"/>
      <c r="G13" s="207"/>
      <c r="H13" s="208" t="s">
        <v>15</v>
      </c>
      <c r="I13" s="208"/>
      <c r="J13" s="208"/>
      <c r="K13" s="208"/>
      <c r="L13" s="211"/>
      <c r="M13" s="210"/>
      <c r="N13" s="211"/>
    </row>
    <row r="14" spans="1:14" s="205" customFormat="1" ht="27.6" customHeight="1">
      <c r="A14" s="198" t="s">
        <v>369</v>
      </c>
      <c r="B14" s="199"/>
      <c r="C14" s="199"/>
      <c r="D14" s="199"/>
      <c r="E14" s="199"/>
      <c r="F14" s="199"/>
      <c r="G14" s="200"/>
      <c r="H14" s="201" t="s">
        <v>370</v>
      </c>
      <c r="I14" s="201" t="s">
        <v>129</v>
      </c>
      <c r="J14" s="201" t="s">
        <v>122</v>
      </c>
      <c r="K14" s="201" t="s">
        <v>122</v>
      </c>
      <c r="L14" s="204">
        <v>2780.2305000000001</v>
      </c>
      <c r="M14" s="203">
        <v>461.25</v>
      </c>
      <c r="N14" s="204">
        <v>3475.288125</v>
      </c>
    </row>
    <row r="15" spans="1:14" s="205" customFormat="1" ht="27.6" customHeight="1">
      <c r="A15" s="198" t="s">
        <v>414</v>
      </c>
      <c r="B15" s="199"/>
      <c r="C15" s="199"/>
      <c r="D15" s="199"/>
      <c r="E15" s="199"/>
      <c r="F15" s="199"/>
      <c r="G15" s="200"/>
      <c r="H15" s="201" t="s">
        <v>415</v>
      </c>
      <c r="I15" s="201" t="s">
        <v>32</v>
      </c>
      <c r="J15" s="201" t="s">
        <v>122</v>
      </c>
      <c r="K15" s="201" t="s">
        <v>122</v>
      </c>
      <c r="L15" s="204">
        <v>2185.0050000000001</v>
      </c>
      <c r="M15" s="203">
        <v>362.5</v>
      </c>
      <c r="N15" s="204">
        <v>2731.2562500000004</v>
      </c>
    </row>
    <row r="16" spans="1:14" s="205" customFormat="1" ht="27.6" customHeight="1">
      <c r="A16" s="198" t="s">
        <v>371</v>
      </c>
      <c r="B16" s="199"/>
      <c r="C16" s="199"/>
      <c r="D16" s="199"/>
      <c r="E16" s="199"/>
      <c r="F16" s="199"/>
      <c r="G16" s="200"/>
      <c r="H16" s="201" t="s">
        <v>372</v>
      </c>
      <c r="I16" s="201" t="s">
        <v>200</v>
      </c>
      <c r="J16" s="201" t="s">
        <v>122</v>
      </c>
      <c r="K16" s="201" t="s">
        <v>122</v>
      </c>
      <c r="L16" s="204">
        <v>1431.5550000000001</v>
      </c>
      <c r="M16" s="203">
        <v>237.5</v>
      </c>
      <c r="N16" s="204">
        <v>1789.4437500000001</v>
      </c>
    </row>
    <row r="17" spans="1:14" s="205" customFormat="1" ht="27.6" customHeight="1">
      <c r="A17" s="198" t="s">
        <v>416</v>
      </c>
      <c r="B17" s="199"/>
      <c r="C17" s="199"/>
      <c r="D17" s="199"/>
      <c r="E17" s="199"/>
      <c r="F17" s="199"/>
      <c r="G17" s="200"/>
      <c r="H17" s="201" t="s">
        <v>291</v>
      </c>
      <c r="I17" s="201" t="s">
        <v>32</v>
      </c>
      <c r="J17" s="201" t="s">
        <v>122</v>
      </c>
      <c r="K17" s="201" t="s">
        <v>195</v>
      </c>
      <c r="L17" s="204">
        <v>0</v>
      </c>
      <c r="M17" s="203">
        <v>0</v>
      </c>
      <c r="N17" s="204">
        <v>0</v>
      </c>
    </row>
    <row r="18" spans="1:14" s="205" customFormat="1" ht="27.6" customHeight="1">
      <c r="A18" s="198" t="s">
        <v>417</v>
      </c>
      <c r="B18" s="199"/>
      <c r="C18" s="199"/>
      <c r="D18" s="199"/>
      <c r="E18" s="199"/>
      <c r="F18" s="199"/>
      <c r="G18" s="200"/>
      <c r="H18" s="201" t="s">
        <v>418</v>
      </c>
      <c r="I18" s="201" t="s">
        <v>41</v>
      </c>
      <c r="J18" s="201" t="s">
        <v>122</v>
      </c>
      <c r="K18" s="201" t="s">
        <v>122</v>
      </c>
      <c r="L18" s="204">
        <v>527.41500000000008</v>
      </c>
      <c r="M18" s="203">
        <v>87.5</v>
      </c>
      <c r="N18" s="204">
        <v>659.26875000000007</v>
      </c>
    </row>
    <row r="19" spans="1:14" ht="19.899999999999999" customHeight="1">
      <c r="A19" s="514" t="s">
        <v>11</v>
      </c>
      <c r="B19" s="515"/>
      <c r="C19" s="515"/>
      <c r="D19" s="515"/>
      <c r="E19" s="515"/>
      <c r="F19" s="515"/>
      <c r="G19" s="515"/>
      <c r="H19" s="516" t="s">
        <v>15</v>
      </c>
      <c r="I19" s="516"/>
      <c r="J19" s="516"/>
      <c r="K19" s="516"/>
      <c r="L19" s="516"/>
      <c r="M19" s="517"/>
      <c r="N19" s="516"/>
    </row>
    <row r="20" spans="1:14" s="205" customFormat="1" ht="27.6" customHeight="1">
      <c r="A20" s="198" t="s">
        <v>419</v>
      </c>
      <c r="B20" s="199"/>
      <c r="C20" s="199"/>
      <c r="D20" s="199"/>
      <c r="E20" s="199"/>
      <c r="F20" s="199"/>
      <c r="G20" s="200"/>
      <c r="H20" s="201" t="s">
        <v>420</v>
      </c>
      <c r="I20" s="201" t="s">
        <v>32</v>
      </c>
      <c r="J20" s="201" t="s">
        <v>122</v>
      </c>
      <c r="K20" s="201" t="s">
        <v>122</v>
      </c>
      <c r="L20" s="204">
        <v>557.553</v>
      </c>
      <c r="M20" s="203">
        <v>92.5</v>
      </c>
      <c r="N20" s="204">
        <v>696.94124999999997</v>
      </c>
    </row>
    <row r="21" spans="1:14" s="205" customFormat="1" ht="27.6" customHeight="1">
      <c r="A21" s="198" t="s">
        <v>421</v>
      </c>
      <c r="B21" s="199"/>
      <c r="C21" s="199"/>
      <c r="D21" s="199"/>
      <c r="E21" s="199"/>
      <c r="F21" s="199"/>
      <c r="G21" s="200"/>
      <c r="H21" s="201" t="s">
        <v>138</v>
      </c>
      <c r="I21" s="201" t="s">
        <v>32</v>
      </c>
      <c r="J21" s="201" t="s">
        <v>122</v>
      </c>
      <c r="K21" s="201" t="s">
        <v>122</v>
      </c>
      <c r="L21" s="204">
        <v>0</v>
      </c>
      <c r="M21" s="203">
        <v>0</v>
      </c>
      <c r="N21" s="204">
        <v>0</v>
      </c>
    </row>
    <row r="22" spans="1:14" s="205" customFormat="1" ht="27.6" customHeight="1">
      <c r="A22" s="198" t="s">
        <v>56</v>
      </c>
      <c r="B22" s="199"/>
      <c r="C22" s="199"/>
      <c r="D22" s="199"/>
      <c r="E22" s="199"/>
      <c r="F22" s="199"/>
      <c r="G22" s="200"/>
      <c r="H22" s="201" t="s">
        <v>139</v>
      </c>
      <c r="I22" s="201" t="s">
        <v>32</v>
      </c>
      <c r="J22" s="201" t="s">
        <v>122</v>
      </c>
      <c r="K22" s="201" t="s">
        <v>122</v>
      </c>
      <c r="L22" s="204">
        <v>1130.175</v>
      </c>
      <c r="M22" s="203">
        <v>187.5</v>
      </c>
      <c r="N22" s="204">
        <v>1412.71875</v>
      </c>
    </row>
    <row r="23" spans="1:14" s="205" customFormat="1" ht="24.6" customHeight="1">
      <c r="A23" s="198" t="s">
        <v>23</v>
      </c>
      <c r="B23" s="199"/>
      <c r="C23" s="199"/>
      <c r="D23" s="199"/>
      <c r="E23" s="199"/>
      <c r="F23" s="199"/>
      <c r="G23" s="200"/>
      <c r="H23" s="201" t="s">
        <v>140</v>
      </c>
      <c r="I23" s="201" t="s">
        <v>32</v>
      </c>
      <c r="J23" s="201" t="s">
        <v>122</v>
      </c>
      <c r="K23" s="201" t="s">
        <v>122</v>
      </c>
      <c r="L23" s="204">
        <v>5726.22</v>
      </c>
      <c r="M23" s="203">
        <v>950</v>
      </c>
      <c r="N23" s="204">
        <v>7157.7750000000005</v>
      </c>
    </row>
    <row r="24" spans="1:14" hidden="1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idden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1:14" s="205" customFormat="1" ht="12.75">
      <c r="A26" s="518" t="s">
        <v>270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</row>
    <row r="27" spans="1:14" ht="15.6" customHeight="1">
      <c r="A27" s="221" t="s">
        <v>422</v>
      </c>
      <c r="B27" s="221"/>
      <c r="C27" s="221"/>
      <c r="D27" s="221"/>
      <c r="E27" s="221"/>
      <c r="F27" s="219"/>
      <c r="G27" s="219"/>
      <c r="H27" s="219"/>
      <c r="I27" s="219"/>
      <c r="J27" s="219"/>
      <c r="K27" s="219"/>
      <c r="L27" s="219"/>
      <c r="M27" s="219"/>
      <c r="N27" s="219"/>
    </row>
    <row r="28" spans="1:14" ht="15.6" customHeight="1">
      <c r="A28" s="221" t="s">
        <v>423</v>
      </c>
      <c r="B28" s="222"/>
      <c r="C28" s="222"/>
      <c r="D28" s="222"/>
      <c r="E28" s="222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4" ht="15.6" customHeight="1">
      <c r="A29" s="221" t="s">
        <v>424</v>
      </c>
      <c r="B29" s="222"/>
      <c r="C29" s="222"/>
      <c r="D29" s="222"/>
      <c r="E29" s="222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1:14" ht="15.6" customHeight="1">
      <c r="A30" s="221" t="s">
        <v>425</v>
      </c>
      <c r="B30" s="222"/>
      <c r="C30" s="222"/>
      <c r="D30" s="222"/>
      <c r="E30" s="222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1:14" ht="15.6" customHeight="1">
      <c r="A31" s="221" t="s">
        <v>426</v>
      </c>
      <c r="B31" s="222"/>
      <c r="C31" s="222"/>
      <c r="D31" s="222"/>
      <c r="E31" s="222"/>
      <c r="F31" s="220"/>
      <c r="G31" s="220"/>
      <c r="H31" s="220"/>
      <c r="I31" s="220"/>
      <c r="J31" s="220"/>
      <c r="K31" s="220"/>
      <c r="L31" s="220"/>
      <c r="M31" s="220"/>
      <c r="N31" s="220"/>
    </row>
    <row r="32" spans="1:14" ht="15" customHeight="1">
      <c r="A32" s="221" t="s">
        <v>427</v>
      </c>
      <c r="B32" s="222"/>
      <c r="C32" s="222"/>
      <c r="D32" s="222"/>
      <c r="E32" s="222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4.1500000000000004" hidden="1" customHeight="1">
      <c r="A33" s="221" t="s">
        <v>60</v>
      </c>
      <c r="B33" s="222"/>
      <c r="C33" s="222"/>
      <c r="D33" s="222"/>
      <c r="E33" s="222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6" hidden="1" customHeight="1">
      <c r="A34" s="221" t="s">
        <v>60</v>
      </c>
      <c r="B34" s="222"/>
      <c r="C34" s="222"/>
      <c r="D34" s="222"/>
      <c r="E34" s="222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12.6" hidden="1" customHeight="1">
      <c r="A35" s="221" t="s">
        <v>60</v>
      </c>
      <c r="B35" s="222"/>
      <c r="C35" s="222"/>
      <c r="D35" s="222"/>
      <c r="E35" s="222"/>
      <c r="F35" s="220"/>
      <c r="G35" s="220"/>
      <c r="H35" s="220"/>
      <c r="I35" s="220"/>
      <c r="J35" s="220"/>
      <c r="K35" s="220"/>
      <c r="L35" s="220"/>
      <c r="M35" s="220"/>
      <c r="N35" s="220"/>
    </row>
    <row r="36" spans="1:14" ht="12.6" hidden="1" customHeight="1">
      <c r="A36" s="221" t="s">
        <v>60</v>
      </c>
      <c r="B36" s="222"/>
      <c r="C36" s="222"/>
      <c r="D36" s="222"/>
      <c r="E36" s="222"/>
      <c r="F36" s="220"/>
      <c r="G36" s="220"/>
      <c r="H36" s="220"/>
      <c r="I36" s="220"/>
      <c r="J36" s="220"/>
      <c r="K36" s="220"/>
      <c r="L36" s="220"/>
      <c r="M36" s="220"/>
      <c r="N36" s="220"/>
    </row>
    <row r="37" spans="1:14" ht="12.6" hidden="1" customHeight="1">
      <c r="A37" s="221" t="s">
        <v>60</v>
      </c>
      <c r="B37" s="222"/>
      <c r="C37" s="222"/>
      <c r="D37" s="222"/>
      <c r="E37" s="222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1:14" ht="12.6" hidden="1" customHeight="1">
      <c r="A38" s="221" t="s">
        <v>60</v>
      </c>
      <c r="B38" s="222"/>
      <c r="C38" s="222"/>
      <c r="D38" s="222"/>
      <c r="E38" s="222"/>
      <c r="F38" s="220"/>
      <c r="G38" s="220"/>
      <c r="H38" s="220"/>
      <c r="I38" s="220"/>
      <c r="J38" s="220"/>
      <c r="K38" s="220"/>
      <c r="L38" s="220"/>
      <c r="M38" s="220"/>
      <c r="N38" s="220"/>
    </row>
    <row r="39" spans="1:14" ht="12.6" hidden="1" customHeight="1">
      <c r="A39" s="221" t="s">
        <v>60</v>
      </c>
      <c r="B39" s="222"/>
      <c r="C39" s="222"/>
      <c r="D39" s="222"/>
      <c r="E39" s="222"/>
      <c r="F39" s="220"/>
      <c r="G39" s="220"/>
      <c r="H39" s="220"/>
      <c r="I39" s="220"/>
      <c r="J39" s="220"/>
      <c r="K39" s="220"/>
      <c r="L39" s="220"/>
      <c r="M39" s="220"/>
      <c r="N39" s="220"/>
    </row>
    <row r="40" spans="1:14" ht="12.6" customHeight="1">
      <c r="A40" s="221" t="s">
        <v>81</v>
      </c>
      <c r="B40" s="222"/>
      <c r="C40" s="222"/>
      <c r="D40" s="222"/>
      <c r="E40" s="222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21" customHeight="1">
      <c r="A41" s="221" t="s">
        <v>60</v>
      </c>
      <c r="B41" s="222"/>
      <c r="C41" s="222"/>
      <c r="D41" s="222"/>
      <c r="E41" s="222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.9" customHeight="1">
      <c r="A42" s="219" t="s">
        <v>60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 hidden="1">
      <c r="A43" s="219" t="s">
        <v>60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1:14" hidden="1">
      <c r="A44" s="219" t="s">
        <v>60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</row>
    <row r="45" spans="1:14" hidden="1">
      <c r="A45" s="219" t="s">
        <v>60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</row>
    <row r="46" spans="1:14" hidden="1">
      <c r="A46" s="219" t="s">
        <v>60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</row>
    <row r="47" spans="1:14" hidden="1">
      <c r="A47" s="219" t="s">
        <v>60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</row>
    <row r="48" spans="1:14" hidden="1">
      <c r="A48" s="219" t="s">
        <v>60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</row>
    <row r="49" spans="1:14" hidden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</row>
    <row r="50" spans="1:14" ht="8.25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</row>
    <row r="51" spans="1:14" ht="13.5" customHeight="1">
      <c r="A51" s="520" t="s">
        <v>385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</row>
    <row r="52" spans="1:14">
      <c r="A52" s="520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</row>
    <row r="53" spans="1:14" ht="25.5">
      <c r="A53" s="137" t="s">
        <v>17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86"/>
      <c r="M53" s="186"/>
      <c r="N53" s="186"/>
    </row>
    <row r="54" spans="1:14" s="522" customFormat="1" ht="36.6" customHeight="1">
      <c r="A54" s="521" t="s">
        <v>18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</row>
    <row r="55" spans="1:14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</row>
    <row r="56" spans="1:14" s="158" customFormat="1" ht="37.15" customHeight="1">
      <c r="A56" s="523" t="s">
        <v>19</v>
      </c>
      <c r="B56" s="524"/>
      <c r="C56" s="524"/>
      <c r="D56" s="524"/>
      <c r="E56" s="524"/>
      <c r="F56" s="524"/>
      <c r="G56" s="524"/>
      <c r="H56" s="525" t="s">
        <v>15</v>
      </c>
      <c r="I56" s="526"/>
      <c r="J56" s="527"/>
      <c r="K56" s="528"/>
      <c r="L56" s="529" t="s">
        <v>20</v>
      </c>
      <c r="M56" s="530" t="s">
        <v>165</v>
      </c>
      <c r="N56" s="183"/>
    </row>
    <row r="57" spans="1:14" s="158" customFormat="1" ht="21.6" customHeight="1">
      <c r="A57" s="232" t="s">
        <v>61</v>
      </c>
      <c r="B57" s="232"/>
      <c r="C57" s="232"/>
      <c r="D57" s="232"/>
      <c r="E57" s="232"/>
      <c r="F57" s="232"/>
      <c r="G57" s="232"/>
      <c r="H57" s="233" t="s">
        <v>428</v>
      </c>
      <c r="I57" s="233"/>
      <c r="J57" s="233"/>
      <c r="K57" s="233"/>
      <c r="L57" s="234" t="s">
        <v>63</v>
      </c>
      <c r="M57" s="234" t="s">
        <v>63</v>
      </c>
      <c r="N57" s="183"/>
    </row>
    <row r="58" spans="1:14" s="158" customFormat="1" ht="21.6" customHeight="1">
      <c r="A58" s="531"/>
      <c r="B58" s="531"/>
      <c r="C58" s="531"/>
      <c r="D58" s="531"/>
      <c r="E58" s="531"/>
      <c r="F58" s="531"/>
      <c r="G58" s="531"/>
      <c r="H58" s="532"/>
      <c r="I58" s="532"/>
      <c r="J58" s="532"/>
      <c r="K58" s="532"/>
      <c r="L58" s="533"/>
      <c r="M58" s="533"/>
      <c r="N58" s="183"/>
    </row>
    <row r="59" spans="1:14" s="158" customFormat="1" ht="33" customHeight="1">
      <c r="A59" s="534" t="s">
        <v>230</v>
      </c>
      <c r="B59" s="535"/>
      <c r="C59" s="535"/>
      <c r="D59" s="535"/>
      <c r="E59" s="535"/>
      <c r="F59" s="535"/>
      <c r="G59" s="535"/>
      <c r="H59" s="525" t="s">
        <v>15</v>
      </c>
      <c r="I59" s="526"/>
      <c r="J59" s="527"/>
      <c r="K59" s="528"/>
      <c r="L59" s="529" t="s">
        <v>20</v>
      </c>
      <c r="M59" s="530" t="s">
        <v>165</v>
      </c>
      <c r="N59" s="183"/>
    </row>
    <row r="60" spans="1:14" s="158" customFormat="1" ht="21.6" customHeight="1">
      <c r="A60" s="232" t="s">
        <v>64</v>
      </c>
      <c r="B60" s="232"/>
      <c r="C60" s="232"/>
      <c r="D60" s="232"/>
      <c r="E60" s="232"/>
      <c r="F60" s="232"/>
      <c r="G60" s="232"/>
      <c r="H60" s="233" t="s">
        <v>429</v>
      </c>
      <c r="I60" s="233"/>
      <c r="J60" s="233"/>
      <c r="K60" s="233"/>
      <c r="L60" s="234" t="s">
        <v>63</v>
      </c>
      <c r="M60" s="234" t="s">
        <v>63</v>
      </c>
      <c r="N60" s="183"/>
    </row>
    <row r="61" spans="1:14" s="158" customFormat="1" ht="21.6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</row>
    <row r="62" spans="1:14" s="158" customFormat="1" ht="34.15" customHeight="1">
      <c r="A62" s="536" t="s">
        <v>22</v>
      </c>
      <c r="B62" s="528"/>
      <c r="C62" s="528"/>
      <c r="D62" s="528"/>
      <c r="E62" s="528"/>
      <c r="F62" s="528"/>
      <c r="G62" s="528"/>
      <c r="H62" s="537" t="s">
        <v>15</v>
      </c>
      <c r="I62" s="538"/>
      <c r="J62" s="539"/>
      <c r="K62" s="528"/>
      <c r="L62" s="529" t="s">
        <v>20</v>
      </c>
      <c r="M62" s="530" t="s">
        <v>165</v>
      </c>
      <c r="N62" s="183"/>
    </row>
    <row r="63" spans="1:14" s="158" customFormat="1" ht="21.6" customHeight="1">
      <c r="A63" s="540" t="s">
        <v>56</v>
      </c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2"/>
      <c r="N63" s="183"/>
    </row>
    <row r="64" spans="1:14" s="158" customFormat="1" ht="21.6" customHeight="1">
      <c r="A64" s="232" t="s">
        <v>147</v>
      </c>
      <c r="B64" s="232"/>
      <c r="C64" s="232"/>
      <c r="D64" s="232"/>
      <c r="E64" s="232"/>
      <c r="F64" s="232"/>
      <c r="G64" s="232"/>
      <c r="H64" s="233" t="s">
        <v>430</v>
      </c>
      <c r="I64" s="233"/>
      <c r="J64" s="233"/>
      <c r="K64" s="233"/>
      <c r="L64" s="234" t="s">
        <v>67</v>
      </c>
      <c r="M64" s="234" t="s">
        <v>67</v>
      </c>
      <c r="N64" s="183"/>
    </row>
    <row r="65" spans="1:14" s="158" customFormat="1" ht="21.6" customHeight="1">
      <c r="A65" s="232" t="s">
        <v>431</v>
      </c>
      <c r="B65" s="232"/>
      <c r="C65" s="232"/>
      <c r="D65" s="232"/>
      <c r="E65" s="232"/>
      <c r="F65" s="232"/>
      <c r="G65" s="232"/>
      <c r="H65" s="233" t="s">
        <v>432</v>
      </c>
      <c r="I65" s="233"/>
      <c r="J65" s="233"/>
      <c r="K65" s="233"/>
      <c r="L65" s="234" t="s">
        <v>67</v>
      </c>
      <c r="M65" s="234" t="s">
        <v>67</v>
      </c>
      <c r="N65" s="183"/>
    </row>
    <row r="66" spans="1:14" s="158" customFormat="1" ht="21.6" customHeight="1">
      <c r="A66" s="232" t="s">
        <v>151</v>
      </c>
      <c r="B66" s="232"/>
      <c r="C66" s="232"/>
      <c r="D66" s="232"/>
      <c r="E66" s="232"/>
      <c r="F66" s="232"/>
      <c r="G66" s="232"/>
      <c r="H66" s="233" t="s">
        <v>69</v>
      </c>
      <c r="I66" s="233"/>
      <c r="J66" s="233"/>
      <c r="K66" s="233"/>
      <c r="L66" s="234" t="s">
        <v>67</v>
      </c>
      <c r="M66" s="234" t="s">
        <v>67</v>
      </c>
      <c r="N66" s="183"/>
    </row>
    <row r="67" spans="1:14" s="158" customFormat="1" ht="21.6" customHeight="1">
      <c r="A67" s="540" t="s">
        <v>23</v>
      </c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183"/>
    </row>
    <row r="68" spans="1:14" s="158" customFormat="1" ht="21.6" customHeight="1">
      <c r="A68" s="232" t="s">
        <v>433</v>
      </c>
      <c r="B68" s="232"/>
      <c r="C68" s="232"/>
      <c r="D68" s="232"/>
      <c r="E68" s="232"/>
      <c r="F68" s="232"/>
      <c r="G68" s="232"/>
      <c r="H68" s="233" t="s">
        <v>434</v>
      </c>
      <c r="I68" s="233"/>
      <c r="J68" s="233"/>
      <c r="K68" s="233"/>
      <c r="L68" s="234" t="s">
        <v>67</v>
      </c>
      <c r="M68" s="234" t="s">
        <v>67</v>
      </c>
      <c r="N68" s="183"/>
    </row>
    <row r="69" spans="1:14" s="158" customFormat="1" ht="21.6" customHeight="1">
      <c r="A69" s="232" t="s">
        <v>435</v>
      </c>
      <c r="B69" s="232"/>
      <c r="C69" s="232"/>
      <c r="D69" s="232"/>
      <c r="E69" s="232"/>
      <c r="F69" s="232"/>
      <c r="G69" s="232"/>
      <c r="H69" s="233" t="s">
        <v>155</v>
      </c>
      <c r="I69" s="233"/>
      <c r="J69" s="233"/>
      <c r="K69" s="233"/>
      <c r="L69" s="234" t="s">
        <v>67</v>
      </c>
      <c r="M69" s="234" t="s">
        <v>67</v>
      </c>
      <c r="N69" s="183"/>
    </row>
    <row r="70" spans="1:14" s="158" customFormat="1" ht="21.6" customHeight="1">
      <c r="A70" s="232" t="s">
        <v>436</v>
      </c>
      <c r="B70" s="232"/>
      <c r="C70" s="232"/>
      <c r="D70" s="232"/>
      <c r="E70" s="232"/>
      <c r="F70" s="232"/>
      <c r="G70" s="232"/>
      <c r="H70" s="233" t="s">
        <v>72</v>
      </c>
      <c r="I70" s="233"/>
      <c r="J70" s="233"/>
      <c r="K70" s="233"/>
      <c r="L70" s="234" t="s">
        <v>67</v>
      </c>
      <c r="M70" s="234" t="s">
        <v>67</v>
      </c>
      <c r="N70" s="183"/>
    </row>
    <row r="71" spans="1:14" s="158" customFormat="1" ht="21.6" customHeight="1">
      <c r="A71" s="232" t="s">
        <v>437</v>
      </c>
      <c r="B71" s="232"/>
      <c r="C71" s="232"/>
      <c r="D71" s="232"/>
      <c r="E71" s="232"/>
      <c r="F71" s="232"/>
      <c r="G71" s="232"/>
      <c r="H71" s="233" t="s">
        <v>438</v>
      </c>
      <c r="I71" s="233"/>
      <c r="J71" s="233"/>
      <c r="K71" s="233"/>
      <c r="L71" s="234" t="s">
        <v>67</v>
      </c>
      <c r="M71" s="234" t="s">
        <v>67</v>
      </c>
      <c r="N71" s="183"/>
    </row>
    <row r="72" spans="1:14">
      <c r="A72" s="249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543"/>
      <c r="N72" s="214"/>
    </row>
    <row r="73" spans="1:14" s="138" customFormat="1">
      <c r="N73" s="214"/>
    </row>
    <row r="74" spans="1:14" ht="20.45" customHeight="1">
      <c r="A74" s="215" t="s">
        <v>270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</row>
    <row r="75" spans="1:14" ht="26.45" customHeight="1">
      <c r="A75" s="138" t="s">
        <v>439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</row>
    <row r="76" spans="1:14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</row>
    <row r="77" spans="1:14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</row>
    <row r="78" spans="1:14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</row>
    <row r="79" spans="1:14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</row>
    <row r="80" spans="1:14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spans="1:14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</row>
    <row r="82" spans="1:14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</row>
    <row r="83" spans="1:14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</row>
    <row r="84" spans="1:14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</row>
    <row r="85" spans="1:14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</row>
    <row r="86" spans="1:14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</row>
    <row r="87" spans="1:14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1:14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spans="1:14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</row>
    <row r="90" spans="1:14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</row>
    <row r="91" spans="1:14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</row>
    <row r="92" spans="1:14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</row>
    <row r="93" spans="1:14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  <row r="94" spans="1:14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1:14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1:14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</row>
    <row r="97" spans="1:14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1:14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1:14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14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</row>
    <row r="101" spans="1:14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</row>
    <row r="102" spans="1:14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1:14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1:14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</row>
    <row r="105" spans="1:14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</row>
    <row r="106" spans="1:14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</row>
    <row r="107" spans="1:14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</row>
    <row r="108" spans="1:14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</row>
    <row r="109" spans="1:14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</row>
    <row r="110" spans="1:14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</row>
    <row r="111" spans="1:14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1:14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</row>
    <row r="113" spans="1:14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</row>
    <row r="114" spans="1:14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</row>
    <row r="115" spans="1:14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</row>
    <row r="116" spans="1:14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</row>
    <row r="117" spans="1:14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</row>
    <row r="118" spans="1:14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1:14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1:14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</row>
    <row r="121" spans="1:14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</row>
    <row r="122" spans="1:14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1:14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</row>
    <row r="124" spans="1:14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</row>
    <row r="125" spans="1:14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</row>
    <row r="126" spans="1:14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</row>
    <row r="127" spans="1:14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</row>
    <row r="128" spans="1:14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</row>
    <row r="129" spans="1:14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</row>
    <row r="130" spans="1:14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</row>
    <row r="131" spans="1:14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</row>
    <row r="132" spans="1:14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</row>
    <row r="133" spans="1:14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</row>
    <row r="134" spans="1:14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</row>
    <row r="135" spans="1:14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</row>
    <row r="136" spans="1:14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</row>
    <row r="137" spans="1:14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</row>
    <row r="138" spans="1:14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</row>
    <row r="139" spans="1:14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</row>
    <row r="140" spans="1:14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</row>
    <row r="141" spans="1:14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</row>
    <row r="142" spans="1:14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</row>
    <row r="143" spans="1:14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</row>
    <row r="144" spans="1:14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</row>
    <row r="145" spans="1:14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</row>
    <row r="146" spans="1:14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</row>
    <row r="147" spans="1:14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</row>
    <row r="148" spans="1:14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</row>
    <row r="149" spans="1:14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</row>
    <row r="150" spans="1:14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</row>
    <row r="151" spans="1:14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</row>
    <row r="152" spans="1:14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</row>
    <row r="153" spans="1:14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</row>
    <row r="154" spans="1:14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</row>
    <row r="155" spans="1:14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</row>
    <row r="156" spans="1:14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</row>
    <row r="157" spans="1:14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</row>
    <row r="158" spans="1:14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</row>
    <row r="159" spans="1:14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</row>
    <row r="160" spans="1:14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</row>
    <row r="161" spans="1:14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</row>
    <row r="162" spans="1:14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</row>
    <row r="163" spans="1:14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</row>
    <row r="164" spans="1:14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</row>
    <row r="165" spans="1:14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</row>
    <row r="166" spans="1:14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</row>
    <row r="167" spans="1:14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</row>
    <row r="168" spans="1:14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</row>
    <row r="169" spans="1:14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</row>
    <row r="170" spans="1:14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</row>
    <row r="171" spans="1:14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</row>
    <row r="172" spans="1:14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</row>
    <row r="173" spans="1:14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</row>
    <row r="174" spans="1:14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</row>
    <row r="175" spans="1:14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</row>
    <row r="176" spans="1:14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</row>
    <row r="177" spans="1:14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</row>
    <row r="178" spans="1:14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</row>
    <row r="179" spans="1:14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</row>
    <row r="180" spans="1:14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</row>
    <row r="181" spans="1:14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</row>
    <row r="182" spans="1:14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</row>
    <row r="183" spans="1:14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</row>
    <row r="184" spans="1:14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</row>
    <row r="185" spans="1:14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</row>
    <row r="186" spans="1:14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</row>
    <row r="187" spans="1:14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</row>
    <row r="188" spans="1:14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</row>
    <row r="189" spans="1:14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</row>
    <row r="190" spans="1:14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</row>
    <row r="191" spans="1:14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</row>
    <row r="192" spans="1:14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</row>
    <row r="193" spans="1:14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</row>
    <row r="194" spans="1:14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</row>
    <row r="195" spans="1:14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</row>
    <row r="196" spans="1:14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</row>
    <row r="197" spans="1:14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</row>
    <row r="198" spans="1:14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</row>
    <row r="199" spans="1:14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</row>
    <row r="200" spans="1:14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</row>
  </sheetData>
  <mergeCells count="38">
    <mergeCell ref="A71:G71"/>
    <mergeCell ref="A74:N74"/>
    <mergeCell ref="A64:G64"/>
    <mergeCell ref="A65:G65"/>
    <mergeCell ref="A66:G66"/>
    <mergeCell ref="A68:G68"/>
    <mergeCell ref="A69:G69"/>
    <mergeCell ref="A70:G70"/>
    <mergeCell ref="L53:N53"/>
    <mergeCell ref="H56:J56"/>
    <mergeCell ref="A57:G57"/>
    <mergeCell ref="H59:J59"/>
    <mergeCell ref="A60:G60"/>
    <mergeCell ref="H62:J62"/>
    <mergeCell ref="A21:G21"/>
    <mergeCell ref="A22:G22"/>
    <mergeCell ref="A23:G23"/>
    <mergeCell ref="A24:N24"/>
    <mergeCell ref="A26:N26"/>
    <mergeCell ref="A51:N52"/>
    <mergeCell ref="A15:G15"/>
    <mergeCell ref="A16:G16"/>
    <mergeCell ref="A17:G17"/>
    <mergeCell ref="A18:G18"/>
    <mergeCell ref="A19:G19"/>
    <mergeCell ref="A20:G20"/>
    <mergeCell ref="A9:G9"/>
    <mergeCell ref="A10:G10"/>
    <mergeCell ref="A11:G11"/>
    <mergeCell ref="A12:G12"/>
    <mergeCell ref="A13:G13"/>
    <mergeCell ref="A14:G14"/>
    <mergeCell ref="L2:N2"/>
    <mergeCell ref="L4:N4"/>
    <mergeCell ref="M5:N5"/>
    <mergeCell ref="A6:G6"/>
    <mergeCell ref="A7:G7"/>
    <mergeCell ref="A8:G8"/>
  </mergeCells>
  <conditionalFormatting sqref="I13:K13">
    <cfRule type="containsText" dxfId="13" priority="2" operator="containsText" text="NE">
      <formula>NOT(ISERROR(SEARCH("NE",I13)))</formula>
    </cfRule>
  </conditionalFormatting>
  <conditionalFormatting sqref="I19:N19">
    <cfRule type="containsText" dxfId="12" priority="1" operator="containsText" text="NE">
      <formula>NOT(ISERROR(SEARCH("NE",I19)))</formula>
    </cfRule>
  </conditionalFormatting>
  <conditionalFormatting sqref="L7:N18 L20:N23">
    <cfRule type="containsText" dxfId="11" priority="3" operator="containsText" text="NE">
      <formula>NOT(ISERROR(SEARCH("NE",L7)))</formula>
    </cfRule>
  </conditionalFormatting>
  <pageMargins left="0.25" right="0.25" top="0.75" bottom="0.75" header="0.3" footer="0.3"/>
  <pageSetup paperSize="9" scale="76" fitToHeight="0" orientation="portrait" r:id="rId1"/>
  <headerFooter>
    <oddHeader>&amp;R&amp;G</oddHeader>
  </headerFooter>
  <rowBreaks count="1" manualBreakCount="1">
    <brk id="40" max="1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572E-8D26-4294-AFCD-BB59A623C0CC}">
  <sheetPr codeName="List13">
    <tabColor theme="4" tint="0.79998168889431442"/>
  </sheetPr>
  <dimension ref="A1:J61"/>
  <sheetViews>
    <sheetView view="pageBreakPreview" zoomScale="70" zoomScaleNormal="100" zoomScaleSheetLayoutView="70" zoomScalePageLayoutView="60" workbookViewId="0">
      <selection activeCell="I6" sqref="I6:I11"/>
    </sheetView>
  </sheetViews>
  <sheetFormatPr defaultColWidth="9.140625" defaultRowHeight="14.25"/>
  <cols>
    <col min="1" max="1" width="13.140625" style="3" customWidth="1"/>
    <col min="2" max="2" width="9.42578125" style="3" customWidth="1"/>
    <col min="3" max="3" width="61" style="3" customWidth="1"/>
    <col min="4" max="4" width="13.42578125" style="3" customWidth="1"/>
    <col min="5" max="5" width="14.85546875" style="3" customWidth="1"/>
    <col min="6" max="7" width="17.85546875" style="3" customWidth="1"/>
    <col min="8" max="8" width="22.28515625" style="3" customWidth="1"/>
    <col min="9" max="9" width="50.140625" style="3" customWidth="1"/>
    <col min="10" max="16384" width="9.140625" style="3"/>
  </cols>
  <sheetData>
    <row r="1" spans="1:10">
      <c r="A1" s="109" t="s">
        <v>440</v>
      </c>
      <c r="B1" s="109"/>
      <c r="C1" s="109"/>
      <c r="D1" s="109"/>
      <c r="E1" s="109"/>
      <c r="F1" s="109"/>
      <c r="G1" s="109"/>
      <c r="H1" s="109"/>
      <c r="I1" s="109"/>
    </row>
    <row r="2" spans="1:10" ht="41.4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ht="53.45" customHeight="1">
      <c r="A3" s="544" t="s">
        <v>0</v>
      </c>
      <c r="B3" s="545"/>
      <c r="C3" s="1"/>
      <c r="D3" s="1"/>
      <c r="E3" s="1"/>
      <c r="F3" s="1"/>
      <c r="G3" s="5"/>
      <c r="H3" s="5"/>
      <c r="I3" s="302">
        <v>45017</v>
      </c>
    </row>
    <row r="4" spans="1:10" s="52" customFormat="1" ht="68.25" customHeight="1">
      <c r="A4" s="99" t="s">
        <v>77</v>
      </c>
      <c r="B4" s="100"/>
      <c r="C4" s="85" t="s">
        <v>78</v>
      </c>
      <c r="D4" s="546" t="s">
        <v>75</v>
      </c>
      <c r="E4" s="45" t="s">
        <v>79</v>
      </c>
      <c r="F4" s="86" t="s">
        <v>441</v>
      </c>
      <c r="G4" s="86"/>
      <c r="H4" s="85"/>
      <c r="I4" s="86"/>
    </row>
    <row r="5" spans="1:10" ht="24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10" s="59" customFormat="1" ht="43.9" customHeight="1">
      <c r="A6" s="103" t="s">
        <v>442</v>
      </c>
      <c r="B6" s="103"/>
      <c r="C6" s="87" t="s">
        <v>443</v>
      </c>
      <c r="D6" s="42">
        <v>138</v>
      </c>
      <c r="E6" s="42" t="s">
        <v>444</v>
      </c>
      <c r="F6" s="376">
        <v>29091.377759394167</v>
      </c>
      <c r="G6" s="376"/>
      <c r="H6" s="547"/>
      <c r="I6" s="378"/>
    </row>
    <row r="7" spans="1:10" s="59" customFormat="1" ht="43.9" customHeight="1">
      <c r="A7" s="103" t="s">
        <v>445</v>
      </c>
      <c r="B7" s="103"/>
      <c r="C7" s="87" t="s">
        <v>446</v>
      </c>
      <c r="D7" s="42">
        <v>141</v>
      </c>
      <c r="E7" s="42" t="s">
        <v>444</v>
      </c>
      <c r="F7" s="376">
        <v>31755.704381205676</v>
      </c>
      <c r="G7" s="376"/>
      <c r="H7" s="547"/>
      <c r="I7" s="378"/>
    </row>
    <row r="8" spans="1:10" s="59" customFormat="1" ht="43.9" customHeight="1">
      <c r="A8" s="103" t="s">
        <v>447</v>
      </c>
      <c r="B8" s="103"/>
      <c r="C8" s="87" t="s">
        <v>448</v>
      </c>
      <c r="D8" s="42">
        <v>141</v>
      </c>
      <c r="E8" s="42" t="s">
        <v>449</v>
      </c>
      <c r="F8" s="376">
        <v>34068.561505961457</v>
      </c>
      <c r="G8" s="376"/>
      <c r="H8" s="547"/>
      <c r="I8" s="378"/>
    </row>
    <row r="9" spans="1:10" s="59" customFormat="1" ht="43.9" customHeight="1">
      <c r="A9" s="103" t="s">
        <v>450</v>
      </c>
      <c r="B9" s="103"/>
      <c r="C9" s="87" t="s">
        <v>451</v>
      </c>
      <c r="D9" s="42">
        <v>141</v>
      </c>
      <c r="E9" s="42" t="s">
        <v>449</v>
      </c>
      <c r="F9" s="376">
        <v>35687.609125009112</v>
      </c>
      <c r="G9" s="376"/>
      <c r="H9" s="547"/>
      <c r="I9" s="378"/>
    </row>
    <row r="10" spans="1:10" s="59" customFormat="1" ht="43.9" customHeight="1">
      <c r="A10" s="103" t="s">
        <v>452</v>
      </c>
      <c r="B10" s="103"/>
      <c r="C10" s="87" t="s">
        <v>453</v>
      </c>
      <c r="D10" s="42">
        <v>105</v>
      </c>
      <c r="E10" s="42" t="s">
        <v>454</v>
      </c>
      <c r="F10" s="376">
        <v>39513.084952077596</v>
      </c>
      <c r="G10" s="376"/>
      <c r="H10" s="547"/>
      <c r="I10" s="378"/>
    </row>
    <row r="11" spans="1:10" s="59" customFormat="1" ht="43.9" customHeight="1">
      <c r="A11" s="103" t="s">
        <v>455</v>
      </c>
      <c r="B11" s="103"/>
      <c r="C11" s="87" t="s">
        <v>456</v>
      </c>
      <c r="D11" s="42">
        <v>105</v>
      </c>
      <c r="E11" s="42" t="s">
        <v>454</v>
      </c>
      <c r="F11" s="376">
        <v>42602.874838050266</v>
      </c>
      <c r="G11" s="376"/>
      <c r="H11" s="547"/>
      <c r="I11" s="378"/>
    </row>
    <row r="12" spans="1:10" s="172" customFormat="1" ht="21" customHeight="1">
      <c r="A12" s="548"/>
      <c r="B12" s="548"/>
      <c r="C12" s="548"/>
      <c r="D12" s="548"/>
      <c r="E12" s="549"/>
      <c r="F12" s="550"/>
      <c r="G12" s="551"/>
      <c r="H12" s="551"/>
      <c r="I12" s="550"/>
    </row>
    <row r="13" spans="1:10" s="172" customFormat="1" ht="44.45" customHeight="1">
      <c r="A13" s="552" t="s">
        <v>457</v>
      </c>
      <c r="B13" s="553"/>
      <c r="C13" s="553"/>
      <c r="D13" s="553"/>
      <c r="E13" s="553"/>
      <c r="F13" s="553"/>
      <c r="G13" s="554"/>
      <c r="H13" s="555" t="s">
        <v>458</v>
      </c>
      <c r="I13" s="556"/>
      <c r="J13" s="557"/>
    </row>
    <row r="14" spans="1:10" s="172" customFormat="1" ht="44.45" customHeight="1">
      <c r="A14" s="558" t="s">
        <v>459</v>
      </c>
      <c r="B14" s="559"/>
      <c r="C14" s="559"/>
      <c r="D14" s="559"/>
      <c r="E14" s="559"/>
      <c r="F14" s="559"/>
      <c r="G14" s="560"/>
      <c r="H14" s="561">
        <v>550</v>
      </c>
      <c r="I14" s="562">
        <v>4143.9799999999996</v>
      </c>
      <c r="J14" s="557"/>
    </row>
    <row r="15" spans="1:10" s="172" customFormat="1" ht="44.45" customHeight="1">
      <c r="A15" s="563" t="s">
        <v>460</v>
      </c>
      <c r="B15" s="564"/>
      <c r="C15" s="564"/>
      <c r="D15" s="564"/>
      <c r="E15" s="564"/>
      <c r="F15" s="564"/>
      <c r="G15" s="565"/>
      <c r="H15" s="566">
        <v>634.5</v>
      </c>
      <c r="I15" s="562">
        <v>4780.6400000000003</v>
      </c>
      <c r="J15" s="557"/>
    </row>
    <row r="16" spans="1:10" s="172" customFormat="1" ht="44.45" customHeight="1">
      <c r="A16" s="563" t="s">
        <v>461</v>
      </c>
      <c r="B16" s="564"/>
      <c r="C16" s="564"/>
      <c r="D16" s="564"/>
      <c r="E16" s="564"/>
      <c r="F16" s="564"/>
      <c r="G16" s="565"/>
      <c r="H16" s="567">
        <v>638.89</v>
      </c>
      <c r="I16" s="562">
        <v>4813.72</v>
      </c>
      <c r="J16" s="557"/>
    </row>
    <row r="17" spans="1:10" s="172" customFormat="1" ht="21" customHeight="1">
      <c r="A17" s="568"/>
      <c r="B17" s="568"/>
      <c r="C17" s="568"/>
      <c r="D17" s="568"/>
      <c r="E17" s="568"/>
      <c r="F17" s="568"/>
      <c r="G17" s="568"/>
      <c r="H17" s="568"/>
      <c r="I17" s="568"/>
      <c r="J17" s="557"/>
    </row>
    <row r="18" spans="1:10" s="172" customFormat="1" ht="39" customHeight="1">
      <c r="A18" s="569" t="s">
        <v>462</v>
      </c>
      <c r="B18" s="570"/>
      <c r="C18" s="570"/>
      <c r="D18" s="570"/>
      <c r="E18" s="570"/>
      <c r="F18" s="570"/>
      <c r="G18" s="570"/>
      <c r="H18" s="555" t="s">
        <v>458</v>
      </c>
      <c r="I18" s="556"/>
      <c r="J18" s="557"/>
    </row>
    <row r="19" spans="1:10" s="172" customFormat="1" ht="39" customHeight="1">
      <c r="A19" s="563" t="s">
        <v>463</v>
      </c>
      <c r="B19" s="564"/>
      <c r="C19" s="564"/>
      <c r="D19" s="564"/>
      <c r="E19" s="564"/>
      <c r="F19" s="564"/>
      <c r="G19" s="565"/>
      <c r="H19" s="561">
        <v>850</v>
      </c>
      <c r="I19" s="562">
        <v>6404.33</v>
      </c>
      <c r="J19" s="557"/>
    </row>
    <row r="20" spans="1:10" s="172" customFormat="1" ht="39" customHeight="1">
      <c r="A20" s="563" t="s">
        <v>464</v>
      </c>
      <c r="B20" s="564"/>
      <c r="C20" s="564"/>
      <c r="D20" s="564"/>
      <c r="E20" s="564"/>
      <c r="F20" s="564"/>
      <c r="G20" s="565"/>
      <c r="H20" s="561">
        <v>900</v>
      </c>
      <c r="I20" s="562">
        <v>6781.05</v>
      </c>
      <c r="J20" s="557"/>
    </row>
    <row r="21" spans="1:10" s="172" customFormat="1" ht="39" customHeight="1">
      <c r="A21" s="563" t="s">
        <v>465</v>
      </c>
      <c r="B21" s="564"/>
      <c r="C21" s="564"/>
      <c r="D21" s="564"/>
      <c r="E21" s="564"/>
      <c r="F21" s="564"/>
      <c r="G21" s="565"/>
      <c r="H21" s="561">
        <v>1550</v>
      </c>
      <c r="I21" s="562">
        <v>11678.48</v>
      </c>
      <c r="J21" s="557"/>
    </row>
    <row r="22" spans="1:10" s="172" customFormat="1" ht="21" hidden="1" customHeight="1">
      <c r="A22" s="571"/>
      <c r="B22" s="571"/>
      <c r="C22" s="571"/>
      <c r="D22" s="571"/>
      <c r="E22" s="572"/>
      <c r="F22" s="573"/>
      <c r="G22" s="574"/>
      <c r="H22" s="574"/>
      <c r="I22" s="573"/>
    </row>
    <row r="23" spans="1:10" s="172" customFormat="1" ht="21" hidden="1" customHeight="1">
      <c r="A23" s="571"/>
      <c r="B23" s="571"/>
      <c r="C23" s="571"/>
      <c r="D23" s="571"/>
      <c r="E23" s="572"/>
      <c r="F23" s="573"/>
      <c r="G23" s="574"/>
      <c r="H23" s="574"/>
      <c r="I23" s="573"/>
    </row>
    <row r="24" spans="1:10" s="172" customFormat="1" ht="21" hidden="1" customHeight="1">
      <c r="A24" s="571"/>
      <c r="B24" s="571"/>
      <c r="C24" s="571"/>
      <c r="D24" s="571"/>
      <c r="E24" s="572"/>
      <c r="F24" s="573"/>
      <c r="G24" s="574"/>
      <c r="H24" s="574"/>
      <c r="I24" s="573"/>
    </row>
    <row r="25" spans="1:10" s="172" customFormat="1" ht="21" hidden="1" customHeight="1">
      <c r="A25" s="571"/>
      <c r="B25" s="571"/>
      <c r="C25" s="571"/>
      <c r="D25" s="571"/>
      <c r="E25" s="572"/>
      <c r="F25" s="573"/>
      <c r="G25" s="574"/>
      <c r="H25" s="574"/>
      <c r="I25" s="573"/>
    </row>
    <row r="26" spans="1:10" s="172" customFormat="1" ht="21" hidden="1" customHeight="1">
      <c r="A26" s="571"/>
      <c r="B26" s="571"/>
      <c r="C26" s="571"/>
      <c r="D26" s="571"/>
      <c r="E26" s="572"/>
      <c r="F26" s="573"/>
      <c r="G26" s="574"/>
      <c r="H26" s="574"/>
      <c r="I26" s="573"/>
    </row>
    <row r="27" spans="1:10" s="172" customFormat="1" ht="21" hidden="1" customHeight="1">
      <c r="A27" s="571"/>
      <c r="B27" s="571"/>
      <c r="C27" s="571"/>
      <c r="D27" s="571"/>
      <c r="E27" s="572"/>
      <c r="F27" s="573"/>
      <c r="G27" s="574"/>
      <c r="H27" s="574"/>
      <c r="I27" s="573"/>
    </row>
    <row r="28" spans="1:10" s="172" customFormat="1" ht="21" hidden="1" customHeight="1">
      <c r="A28" s="571"/>
      <c r="B28" s="571"/>
      <c r="C28" s="571"/>
      <c r="D28" s="571"/>
      <c r="E28" s="572"/>
      <c r="F28" s="573"/>
      <c r="G28" s="574"/>
      <c r="H28" s="574"/>
      <c r="I28" s="573"/>
    </row>
    <row r="29" spans="1:10" s="172" customFormat="1" ht="21" hidden="1" customHeight="1">
      <c r="A29" s="571"/>
      <c r="B29" s="571"/>
      <c r="C29" s="571"/>
      <c r="D29" s="571"/>
      <c r="E29" s="572"/>
      <c r="F29" s="573"/>
      <c r="G29" s="574"/>
      <c r="H29" s="574"/>
      <c r="I29" s="573"/>
    </row>
    <row r="30" spans="1:10" s="172" customFormat="1" ht="21" hidden="1" customHeight="1">
      <c r="A30" s="571"/>
      <c r="B30" s="571"/>
      <c r="C30" s="571"/>
      <c r="D30" s="571"/>
      <c r="E30" s="572"/>
      <c r="F30" s="573"/>
      <c r="G30" s="574"/>
      <c r="H30" s="574"/>
      <c r="I30" s="573"/>
    </row>
    <row r="31" spans="1:10" s="172" customFormat="1" ht="21" hidden="1" customHeight="1">
      <c r="A31" s="571"/>
      <c r="B31" s="571"/>
      <c r="C31" s="571"/>
      <c r="D31" s="571"/>
      <c r="E31" s="572"/>
      <c r="F31" s="573"/>
      <c r="G31" s="574"/>
      <c r="H31" s="574"/>
      <c r="I31" s="573"/>
    </row>
    <row r="32" spans="1:10" s="172" customFormat="1" ht="21" hidden="1" customHeight="1">
      <c r="A32" s="571"/>
      <c r="B32" s="571"/>
      <c r="C32" s="571"/>
      <c r="D32" s="571"/>
      <c r="E32" s="572"/>
      <c r="F32" s="573"/>
      <c r="G32" s="574"/>
      <c r="H32" s="574"/>
      <c r="I32" s="573"/>
    </row>
    <row r="33" spans="1:9" s="172" customFormat="1" ht="21" hidden="1" customHeight="1">
      <c r="A33" s="571"/>
      <c r="B33" s="571"/>
      <c r="C33" s="571"/>
      <c r="D33" s="571"/>
      <c r="E33" s="572"/>
      <c r="F33" s="573"/>
      <c r="G33" s="574"/>
      <c r="H33" s="574"/>
      <c r="I33" s="573"/>
    </row>
    <row r="34" spans="1:9" s="172" customFormat="1" ht="21" hidden="1" customHeight="1">
      <c r="A34" s="571"/>
      <c r="B34" s="571"/>
      <c r="C34" s="571"/>
      <c r="D34" s="571"/>
      <c r="E34" s="572"/>
      <c r="F34" s="573"/>
      <c r="G34" s="574"/>
      <c r="H34" s="574"/>
      <c r="I34" s="573"/>
    </row>
    <row r="35" spans="1:9" s="172" customFormat="1" ht="21" hidden="1" customHeight="1">
      <c r="A35" s="571"/>
      <c r="B35" s="571"/>
      <c r="C35" s="571"/>
      <c r="D35" s="571"/>
      <c r="E35" s="572"/>
      <c r="F35" s="573"/>
      <c r="G35" s="574"/>
      <c r="H35" s="574"/>
      <c r="I35" s="573"/>
    </row>
    <row r="36" spans="1:9" s="172" customFormat="1" ht="21" hidden="1" customHeight="1">
      <c r="A36" s="571"/>
      <c r="B36" s="571"/>
      <c r="C36" s="571"/>
      <c r="D36" s="571"/>
      <c r="E36" s="572"/>
      <c r="F36" s="573"/>
      <c r="G36" s="574"/>
      <c r="H36" s="574"/>
      <c r="I36" s="573"/>
    </row>
    <row r="37" spans="1:9" s="172" customFormat="1" ht="21" hidden="1" customHeight="1">
      <c r="A37" s="571"/>
      <c r="B37" s="571"/>
      <c r="C37" s="571"/>
      <c r="D37" s="571"/>
      <c r="E37" s="572"/>
      <c r="F37" s="573"/>
      <c r="G37" s="574"/>
      <c r="H37" s="574"/>
      <c r="I37" s="573"/>
    </row>
    <row r="38" spans="1:9" s="172" customFormat="1" ht="21" hidden="1" customHeight="1">
      <c r="A38" s="571"/>
      <c r="B38" s="571"/>
      <c r="C38" s="571"/>
      <c r="D38" s="571"/>
      <c r="E38" s="572"/>
      <c r="F38" s="573"/>
      <c r="G38" s="574"/>
      <c r="H38" s="574"/>
      <c r="I38" s="573"/>
    </row>
    <row r="39" spans="1:9" s="172" customFormat="1" ht="18" hidden="1" customHeight="1">
      <c r="A39" s="571"/>
      <c r="B39" s="571"/>
      <c r="C39" s="571"/>
      <c r="D39" s="571"/>
      <c r="E39" s="572"/>
      <c r="F39" s="573"/>
      <c r="G39" s="574"/>
      <c r="H39" s="574"/>
      <c r="I39" s="573"/>
    </row>
    <row r="40" spans="1:9" s="172" customFormat="1" ht="21" hidden="1" customHeight="1">
      <c r="A40" s="571"/>
      <c r="B40" s="571"/>
      <c r="C40" s="571"/>
      <c r="D40" s="571"/>
      <c r="E40" s="572"/>
      <c r="F40" s="573"/>
      <c r="G40" s="574"/>
      <c r="H40" s="574"/>
      <c r="I40" s="573"/>
    </row>
    <row r="41" spans="1:9" s="172" customFormat="1" ht="21" hidden="1" customHeight="1">
      <c r="A41" s="571"/>
      <c r="B41" s="571"/>
      <c r="C41" s="571"/>
      <c r="D41" s="571"/>
      <c r="E41" s="572"/>
      <c r="F41" s="573"/>
      <c r="G41" s="574"/>
      <c r="H41" s="574"/>
      <c r="I41" s="573"/>
    </row>
    <row r="42" spans="1:9" s="172" customFormat="1" ht="21" hidden="1" customHeight="1">
      <c r="A42" s="571"/>
      <c r="B42" s="571"/>
      <c r="C42" s="571"/>
      <c r="D42" s="571"/>
      <c r="E42" s="572"/>
      <c r="F42" s="573"/>
      <c r="G42" s="574"/>
      <c r="H42" s="574"/>
      <c r="I42" s="573"/>
    </row>
    <row r="43" spans="1:9" s="172" customFormat="1" ht="21" hidden="1" customHeight="1">
      <c r="A43" s="571"/>
      <c r="B43" s="571"/>
      <c r="C43" s="571"/>
      <c r="D43" s="571"/>
      <c r="E43" s="572"/>
      <c r="F43" s="573"/>
      <c r="G43" s="574"/>
      <c r="H43" s="574"/>
      <c r="I43" s="573"/>
    </row>
    <row r="44" spans="1:9" s="172" customFormat="1" ht="21" hidden="1" customHeight="1">
      <c r="A44" s="571"/>
      <c r="B44" s="571"/>
      <c r="C44" s="571"/>
      <c r="D44" s="571"/>
      <c r="E44" s="572"/>
      <c r="F44" s="573"/>
      <c r="G44" s="574"/>
      <c r="H44" s="574"/>
      <c r="I44" s="573"/>
    </row>
    <row r="45" spans="1:9" s="172" customFormat="1" ht="21" hidden="1" customHeight="1">
      <c r="A45" s="571"/>
      <c r="B45" s="571"/>
      <c r="C45" s="571"/>
      <c r="D45" s="571"/>
      <c r="E45" s="572"/>
      <c r="F45" s="573"/>
      <c r="G45" s="574"/>
      <c r="H45" s="574"/>
      <c r="I45" s="573"/>
    </row>
    <row r="46" spans="1:9" s="172" customFormat="1" ht="21" hidden="1" customHeight="1">
      <c r="A46" s="571"/>
      <c r="B46" s="571"/>
      <c r="C46" s="571"/>
      <c r="D46" s="571"/>
      <c r="E46" s="572"/>
      <c r="F46" s="573"/>
      <c r="G46" s="574"/>
      <c r="H46" s="574"/>
      <c r="I46" s="573"/>
    </row>
    <row r="47" spans="1:9" s="172" customFormat="1" ht="21" hidden="1" customHeight="1">
      <c r="A47" s="571"/>
      <c r="B47" s="571"/>
      <c r="C47" s="571"/>
      <c r="D47" s="571"/>
      <c r="E47" s="572"/>
      <c r="F47" s="573"/>
      <c r="G47" s="574"/>
      <c r="H47" s="574"/>
      <c r="I47" s="573"/>
    </row>
    <row r="48" spans="1:9" s="172" customFormat="1" ht="21" hidden="1" customHeight="1">
      <c r="A48" s="571"/>
      <c r="B48" s="571"/>
      <c r="C48" s="571"/>
      <c r="D48" s="571"/>
      <c r="E48" s="572"/>
      <c r="F48" s="573"/>
      <c r="G48" s="574"/>
      <c r="H48" s="574"/>
      <c r="I48" s="573"/>
    </row>
    <row r="49" spans="1:9" s="172" customFormat="1" ht="21" hidden="1" customHeight="1">
      <c r="A49" s="571"/>
      <c r="B49" s="571"/>
      <c r="C49" s="571"/>
      <c r="D49" s="571"/>
      <c r="E49" s="572"/>
      <c r="F49" s="573"/>
      <c r="G49" s="574"/>
      <c r="H49" s="574"/>
      <c r="I49" s="573"/>
    </row>
    <row r="50" spans="1:9" s="172" customFormat="1" ht="0.6" customHeight="1">
      <c r="A50" s="571"/>
      <c r="B50" s="571"/>
      <c r="C50" s="571"/>
      <c r="D50" s="571"/>
      <c r="E50" s="572"/>
      <c r="F50" s="573"/>
      <c r="G50" s="574"/>
      <c r="H50" s="574"/>
      <c r="I50" s="573"/>
    </row>
    <row r="51" spans="1:9" ht="19.899999999999999" customHeight="1">
      <c r="A51" s="575"/>
      <c r="B51" s="6"/>
      <c r="C51" s="6"/>
      <c r="D51" s="6"/>
      <c r="E51" s="6"/>
      <c r="F51" s="6"/>
      <c r="G51" s="6"/>
      <c r="H51" s="6"/>
      <c r="I51" s="6"/>
    </row>
    <row r="52" spans="1:9" s="576" customFormat="1" ht="25.5">
      <c r="A52" s="6" t="s">
        <v>466</v>
      </c>
      <c r="B52" s="6"/>
      <c r="C52" s="6"/>
      <c r="D52" s="6"/>
      <c r="E52" s="6"/>
      <c r="F52" s="6"/>
      <c r="G52" s="6"/>
      <c r="H52" s="6"/>
      <c r="I52" s="6"/>
    </row>
    <row r="53" spans="1:9" s="576" customFormat="1" ht="25.5">
      <c r="A53" s="6" t="s">
        <v>467</v>
      </c>
      <c r="B53" s="6"/>
      <c r="C53" s="6"/>
      <c r="D53" s="6"/>
      <c r="E53" s="6"/>
      <c r="F53" s="6"/>
      <c r="G53" s="6"/>
      <c r="H53" s="6"/>
      <c r="I53" s="6"/>
    </row>
    <row r="54" spans="1:9" s="576" customFormat="1" ht="25.5">
      <c r="A54" s="6" t="s">
        <v>468</v>
      </c>
      <c r="B54" s="6"/>
      <c r="C54" s="6"/>
      <c r="D54" s="6"/>
      <c r="E54" s="6"/>
      <c r="F54" s="6"/>
      <c r="G54" s="6"/>
      <c r="H54" s="6"/>
      <c r="I54" s="6"/>
    </row>
    <row r="55" spans="1:9" s="576" customFormat="1" ht="25.5">
      <c r="A55" s="6" t="s">
        <v>469</v>
      </c>
      <c r="B55" s="6"/>
      <c r="C55" s="6"/>
      <c r="D55" s="6"/>
      <c r="E55" s="6"/>
      <c r="F55" s="6"/>
      <c r="G55" s="6"/>
      <c r="H55" s="6"/>
      <c r="I55" s="6"/>
    </row>
    <row r="56" spans="1:9" s="576" customFormat="1" ht="25.5">
      <c r="A56" s="6" t="s">
        <v>7</v>
      </c>
      <c r="B56" s="6"/>
      <c r="C56" s="6"/>
      <c r="D56" s="6"/>
      <c r="E56" s="6"/>
      <c r="F56" s="6"/>
      <c r="G56" s="6"/>
      <c r="H56" s="6"/>
      <c r="I56" s="6"/>
    </row>
    <row r="57" spans="1:9" ht="25.5">
      <c r="A57" s="6"/>
      <c r="B57" s="6"/>
      <c r="C57" s="6"/>
      <c r="D57" s="6"/>
      <c r="E57" s="6"/>
      <c r="F57" s="6"/>
      <c r="G57" s="6"/>
      <c r="H57" s="6"/>
      <c r="I57" s="6"/>
    </row>
    <row r="58" spans="1:9" ht="25.5">
      <c r="A58" s="6" t="s">
        <v>9</v>
      </c>
      <c r="B58" s="6"/>
      <c r="C58" s="6"/>
      <c r="D58" s="6"/>
      <c r="E58" s="6"/>
      <c r="F58" s="6"/>
      <c r="G58" s="6"/>
      <c r="H58" s="6"/>
      <c r="I58" s="6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7">
    <mergeCell ref="A16:G16"/>
    <mergeCell ref="H18:I18"/>
    <mergeCell ref="A19:G19"/>
    <mergeCell ref="A20:G20"/>
    <mergeCell ref="A21:G21"/>
    <mergeCell ref="A10:B10"/>
    <mergeCell ref="A11:B11"/>
    <mergeCell ref="A13:G13"/>
    <mergeCell ref="H13:I13"/>
    <mergeCell ref="A14:G14"/>
    <mergeCell ref="A15:G15"/>
    <mergeCell ref="A1:I2"/>
    <mergeCell ref="A4:B4"/>
    <mergeCell ref="A6:B6"/>
    <mergeCell ref="A7:B7"/>
    <mergeCell ref="A8:B8"/>
    <mergeCell ref="A9:B9"/>
  </mergeCells>
  <conditionalFormatting sqref="F5:I12 F22:I50">
    <cfRule type="containsText" dxfId="10" priority="1" operator="containsText" text="NE">
      <formula>NOT(ISERROR(SEARCH("NE",F5)))</formula>
    </cfRule>
  </conditionalFormatting>
  <pageMargins left="0.25" right="0.25" top="0.75" bottom="0.75" header="0.3" footer="0.3"/>
  <pageSetup paperSize="9" scale="44" orientation="portrait" r:id="rId1"/>
  <headerFooter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390AC-1BC4-4E10-B2CC-F79584D16DD4}">
  <sheetPr codeName="List14">
    <tabColor theme="4" tint="0.79998168889431442"/>
  </sheetPr>
  <dimension ref="A1:R232"/>
  <sheetViews>
    <sheetView view="pageBreakPreview" topLeftCell="A19" zoomScale="85" zoomScaleNormal="55" zoomScaleSheetLayoutView="85" zoomScalePageLayoutView="60" workbookViewId="0">
      <selection activeCell="J4" sqref="J4:K4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34.5703125" style="3" customWidth="1"/>
    <col min="8" max="8" width="10.140625" style="3" customWidth="1"/>
    <col min="9" max="9" width="15.28515625" style="3" customWidth="1"/>
    <col min="10" max="10" width="14.42578125" style="3" customWidth="1"/>
    <col min="11" max="11" width="23.42578125" style="3" customWidth="1"/>
    <col min="12" max="12" width="15.85546875" style="3" customWidth="1"/>
    <col min="13" max="13" width="18.140625" style="3" customWidth="1"/>
    <col min="14" max="14" width="15.28515625" style="3" customWidth="1"/>
    <col min="15" max="15" width="17.85546875" style="3" customWidth="1"/>
    <col min="16" max="16" width="17" style="3" customWidth="1"/>
    <col min="17" max="17" width="17.42578125" style="3" customWidth="1"/>
    <col min="18" max="16384" width="9.140625" style="3"/>
  </cols>
  <sheetData>
    <row r="1" spans="1:17" ht="24.75" customHeight="1">
      <c r="A1" s="4" t="s">
        <v>440</v>
      </c>
      <c r="B1" s="4"/>
      <c r="C1" s="13"/>
      <c r="D1" s="13"/>
      <c r="E1" s="13"/>
      <c r="F1" s="13"/>
      <c r="G1" s="13"/>
      <c r="H1" s="13"/>
      <c r="I1" s="13"/>
      <c r="J1" s="13"/>
      <c r="K1" s="88"/>
      <c r="L1" s="13"/>
      <c r="M1" s="88"/>
      <c r="N1" s="88"/>
      <c r="O1" s="88"/>
      <c r="P1" s="88"/>
      <c r="Q1" s="88"/>
    </row>
    <row r="2" spans="1:17" ht="25.5">
      <c r="A2" s="6"/>
      <c r="B2" s="1"/>
      <c r="C2" s="1"/>
      <c r="D2" s="1"/>
      <c r="E2" s="1"/>
      <c r="F2" s="1"/>
      <c r="G2" s="1"/>
      <c r="H2" s="1"/>
      <c r="I2" s="1"/>
      <c r="J2" s="1"/>
      <c r="K2" s="88"/>
      <c r="L2" s="1"/>
      <c r="M2" s="88"/>
      <c r="N2" s="88"/>
      <c r="O2" s="88"/>
      <c r="P2" s="88"/>
      <c r="Q2" s="88"/>
    </row>
    <row r="3" spans="1:17" ht="26.25">
      <c r="A3" s="577" t="s">
        <v>85</v>
      </c>
      <c r="B3" s="1"/>
      <c r="C3" s="1"/>
      <c r="D3" s="1"/>
      <c r="E3" s="1"/>
      <c r="F3" s="1"/>
      <c r="G3" s="1"/>
      <c r="H3" s="1"/>
      <c r="I3" s="1"/>
      <c r="J3" s="1"/>
      <c r="K3" s="88"/>
      <c r="L3" s="88"/>
      <c r="M3" s="88"/>
      <c r="N3" s="88"/>
      <c r="O3" s="88"/>
      <c r="P3" s="88"/>
      <c r="Q3" s="88"/>
    </row>
    <row r="4" spans="1:17" ht="34.9" customHeight="1">
      <c r="A4" s="578"/>
      <c r="B4" s="579"/>
      <c r="C4" s="579"/>
      <c r="D4" s="579"/>
      <c r="E4" s="579"/>
      <c r="F4" s="579"/>
      <c r="G4" s="579"/>
      <c r="H4" s="580" t="s">
        <v>470</v>
      </c>
      <c r="I4" s="580" t="s">
        <v>471</v>
      </c>
      <c r="J4" s="581" t="s">
        <v>472</v>
      </c>
      <c r="K4" s="582"/>
      <c r="L4" s="583" t="s">
        <v>473</v>
      </c>
      <c r="M4" s="584"/>
      <c r="N4" s="583" t="s">
        <v>474</v>
      </c>
      <c r="O4" s="584"/>
      <c r="P4" s="581" t="s">
        <v>475</v>
      </c>
      <c r="Q4" s="582"/>
    </row>
    <row r="5" spans="1:17">
      <c r="A5" s="585"/>
      <c r="B5" s="586"/>
      <c r="C5" s="586"/>
      <c r="D5" s="586"/>
      <c r="E5" s="586"/>
      <c r="F5" s="586"/>
      <c r="G5" s="586"/>
      <c r="H5" s="587"/>
      <c r="I5" s="588"/>
      <c r="J5" s="587"/>
      <c r="K5" s="587"/>
      <c r="L5" s="589"/>
      <c r="M5" s="589"/>
      <c r="N5" s="589"/>
      <c r="O5" s="589"/>
      <c r="P5" s="589"/>
      <c r="Q5" s="587"/>
    </row>
    <row r="6" spans="1:17" ht="18">
      <c r="A6" s="312" t="s">
        <v>476</v>
      </c>
      <c r="B6" s="313"/>
      <c r="C6" s="313"/>
      <c r="D6" s="313"/>
      <c r="E6" s="313"/>
      <c r="F6" s="313"/>
      <c r="G6" s="313"/>
      <c r="H6" s="590"/>
      <c r="I6" s="591"/>
      <c r="J6" s="590"/>
      <c r="K6" s="590"/>
      <c r="L6" s="590"/>
      <c r="M6" s="590"/>
      <c r="N6" s="590"/>
      <c r="O6" s="590"/>
      <c r="P6" s="590"/>
      <c r="Q6" s="590"/>
    </row>
    <row r="7" spans="1:17" ht="99" customHeight="1">
      <c r="A7" s="592" t="s">
        <v>477</v>
      </c>
      <c r="B7" s="593"/>
      <c r="C7" s="593"/>
      <c r="D7" s="593"/>
      <c r="E7" s="593"/>
      <c r="F7" s="593"/>
      <c r="G7" s="594"/>
      <c r="H7" s="595" t="s">
        <v>478</v>
      </c>
      <c r="I7" s="596" t="s">
        <v>479</v>
      </c>
      <c r="J7" s="597">
        <v>1500</v>
      </c>
      <c r="K7" s="596">
        <v>11301.75</v>
      </c>
      <c r="L7" s="597" t="s">
        <v>375</v>
      </c>
      <c r="M7" s="596" t="s">
        <v>375</v>
      </c>
      <c r="N7" s="597" t="s">
        <v>375</v>
      </c>
      <c r="O7" s="596" t="s">
        <v>375</v>
      </c>
      <c r="P7" s="597" t="s">
        <v>375</v>
      </c>
      <c r="Q7" s="596" t="s">
        <v>375</v>
      </c>
    </row>
    <row r="8" spans="1:17" ht="99" customHeight="1">
      <c r="A8" s="592" t="s">
        <v>480</v>
      </c>
      <c r="B8" s="593"/>
      <c r="C8" s="593"/>
      <c r="D8" s="593"/>
      <c r="E8" s="593"/>
      <c r="F8" s="593"/>
      <c r="G8" s="594"/>
      <c r="H8" s="595" t="s">
        <v>481</v>
      </c>
      <c r="I8" s="596" t="s">
        <v>60</v>
      </c>
      <c r="J8" s="597">
        <v>400</v>
      </c>
      <c r="K8" s="596">
        <v>3013.8</v>
      </c>
      <c r="L8" s="597" t="s">
        <v>375</v>
      </c>
      <c r="M8" s="596" t="s">
        <v>375</v>
      </c>
      <c r="N8" s="597" t="s">
        <v>375</v>
      </c>
      <c r="O8" s="596" t="s">
        <v>375</v>
      </c>
      <c r="P8" s="597" t="s">
        <v>375</v>
      </c>
      <c r="Q8" s="596" t="s">
        <v>375</v>
      </c>
    </row>
    <row r="9" spans="1:17" ht="99" customHeight="1">
      <c r="A9" s="592" t="s">
        <v>482</v>
      </c>
      <c r="B9" s="593"/>
      <c r="C9" s="593"/>
      <c r="D9" s="593"/>
      <c r="E9" s="593"/>
      <c r="F9" s="593"/>
      <c r="G9" s="594"/>
      <c r="H9" s="595" t="s">
        <v>483</v>
      </c>
      <c r="I9" s="596" t="s">
        <v>60</v>
      </c>
      <c r="J9" s="597">
        <v>180</v>
      </c>
      <c r="K9" s="596">
        <v>1356.21</v>
      </c>
      <c r="L9" s="597" t="s">
        <v>375</v>
      </c>
      <c r="M9" s="596" t="s">
        <v>375</v>
      </c>
      <c r="N9" s="597" t="s">
        <v>375</v>
      </c>
      <c r="O9" s="596" t="s">
        <v>375</v>
      </c>
      <c r="P9" s="597" t="s">
        <v>375</v>
      </c>
      <c r="Q9" s="596" t="s">
        <v>375</v>
      </c>
    </row>
    <row r="10" spans="1:17" ht="99" customHeight="1">
      <c r="A10" s="592" t="s">
        <v>484</v>
      </c>
      <c r="B10" s="593"/>
      <c r="C10" s="593"/>
      <c r="D10" s="593"/>
      <c r="E10" s="593"/>
      <c r="F10" s="593"/>
      <c r="G10" s="594"/>
      <c r="H10" s="595" t="s">
        <v>485</v>
      </c>
      <c r="I10" s="596" t="s">
        <v>60</v>
      </c>
      <c r="J10" s="597" t="s">
        <v>375</v>
      </c>
      <c r="K10" s="596" t="s">
        <v>375</v>
      </c>
      <c r="L10" s="597">
        <v>380</v>
      </c>
      <c r="M10" s="596">
        <v>2863.11</v>
      </c>
      <c r="N10" s="597">
        <v>380</v>
      </c>
      <c r="O10" s="596">
        <v>2863.11</v>
      </c>
      <c r="P10" s="597" t="s">
        <v>375</v>
      </c>
      <c r="Q10" s="596" t="s">
        <v>375</v>
      </c>
    </row>
    <row r="11" spans="1:17" ht="99" customHeight="1">
      <c r="A11" s="592" t="s">
        <v>486</v>
      </c>
      <c r="B11" s="593"/>
      <c r="C11" s="593"/>
      <c r="D11" s="593"/>
      <c r="E11" s="593"/>
      <c r="F11" s="593"/>
      <c r="G11" s="594"/>
      <c r="H11" s="595" t="s">
        <v>487</v>
      </c>
      <c r="I11" s="595" t="s">
        <v>488</v>
      </c>
      <c r="J11" s="597" t="s">
        <v>375</v>
      </c>
      <c r="K11" s="596" t="s">
        <v>375</v>
      </c>
      <c r="L11" s="597">
        <v>650</v>
      </c>
      <c r="M11" s="596">
        <v>4897.4250000000002</v>
      </c>
      <c r="N11" s="597">
        <v>650</v>
      </c>
      <c r="O11" s="596">
        <v>4897.4250000000002</v>
      </c>
      <c r="P11" s="597" t="s">
        <v>375</v>
      </c>
      <c r="Q11" s="596" t="s">
        <v>375</v>
      </c>
    </row>
    <row r="12" spans="1:17" ht="99" hidden="1" customHeight="1">
      <c r="A12" s="592" t="s">
        <v>489</v>
      </c>
      <c r="B12" s="593"/>
      <c r="C12" s="593"/>
      <c r="D12" s="593"/>
      <c r="E12" s="593"/>
      <c r="F12" s="593"/>
      <c r="G12" s="594"/>
      <c r="H12" s="595" t="s">
        <v>490</v>
      </c>
      <c r="I12" s="595" t="s">
        <v>491</v>
      </c>
      <c r="J12" s="597" t="s">
        <v>375</v>
      </c>
      <c r="K12" s="598" t="s">
        <v>375</v>
      </c>
      <c r="L12" s="597" t="s">
        <v>375</v>
      </c>
      <c r="M12" s="598" t="s">
        <v>375</v>
      </c>
      <c r="N12" s="597" t="s">
        <v>375</v>
      </c>
      <c r="O12" s="598" t="s">
        <v>375</v>
      </c>
      <c r="P12" s="597" t="s">
        <v>375</v>
      </c>
      <c r="Q12" s="598" t="s">
        <v>375</v>
      </c>
    </row>
    <row r="13" spans="1:17" s="599" customFormat="1" ht="99" hidden="1" customHeight="1">
      <c r="A13" s="592" t="s">
        <v>492</v>
      </c>
      <c r="B13" s="593"/>
      <c r="C13" s="593"/>
      <c r="D13" s="593"/>
      <c r="E13" s="593"/>
      <c r="F13" s="593"/>
      <c r="G13" s="594"/>
      <c r="H13" s="595" t="s">
        <v>493</v>
      </c>
      <c r="I13" s="595" t="s">
        <v>491</v>
      </c>
      <c r="J13" s="597" t="s">
        <v>375</v>
      </c>
      <c r="K13" s="596" t="s">
        <v>375</v>
      </c>
      <c r="L13" s="597" t="s">
        <v>375</v>
      </c>
      <c r="M13" s="596" t="s">
        <v>375</v>
      </c>
      <c r="N13" s="597" t="s">
        <v>375</v>
      </c>
      <c r="O13" s="596" t="s">
        <v>375</v>
      </c>
      <c r="P13" s="597" t="s">
        <v>375</v>
      </c>
      <c r="Q13" s="596" t="s">
        <v>375</v>
      </c>
    </row>
    <row r="14" spans="1:17" ht="99" customHeight="1">
      <c r="A14" s="592" t="s">
        <v>494</v>
      </c>
      <c r="B14" s="593"/>
      <c r="C14" s="593"/>
      <c r="D14" s="593"/>
      <c r="E14" s="593"/>
      <c r="F14" s="593"/>
      <c r="G14" s="594"/>
      <c r="H14" s="595" t="s">
        <v>495</v>
      </c>
      <c r="I14" s="595" t="s">
        <v>60</v>
      </c>
      <c r="J14" s="597" t="s">
        <v>375</v>
      </c>
      <c r="K14" s="596" t="s">
        <v>375</v>
      </c>
      <c r="L14" s="597" t="s">
        <v>375</v>
      </c>
      <c r="M14" s="596" t="s">
        <v>375</v>
      </c>
      <c r="N14" s="597" t="s">
        <v>375</v>
      </c>
      <c r="O14" s="596" t="s">
        <v>375</v>
      </c>
      <c r="P14" s="597">
        <v>850</v>
      </c>
      <c r="Q14" s="596">
        <v>6404.3250000000007</v>
      </c>
    </row>
    <row r="15" spans="1:17" ht="18">
      <c r="A15" s="312" t="s">
        <v>496</v>
      </c>
      <c r="B15" s="313"/>
      <c r="C15" s="313"/>
      <c r="D15" s="313"/>
      <c r="E15" s="313"/>
      <c r="F15" s="313"/>
      <c r="G15" s="313"/>
      <c r="H15" s="600" t="s">
        <v>32</v>
      </c>
      <c r="I15" s="600" t="s">
        <v>32</v>
      </c>
      <c r="J15" s="601" t="s">
        <v>32</v>
      </c>
      <c r="K15" s="602" t="s">
        <v>32</v>
      </c>
      <c r="L15" s="601" t="s">
        <v>32</v>
      </c>
      <c r="M15" s="602" t="s">
        <v>32</v>
      </c>
      <c r="N15" s="601" t="s">
        <v>32</v>
      </c>
      <c r="O15" s="602" t="s">
        <v>32</v>
      </c>
      <c r="P15" s="601" t="s">
        <v>32</v>
      </c>
      <c r="Q15" s="602" t="s">
        <v>32</v>
      </c>
    </row>
    <row r="16" spans="1:17" ht="25.9" customHeight="1">
      <c r="A16" s="592" t="s">
        <v>497</v>
      </c>
      <c r="B16" s="593"/>
      <c r="C16" s="593"/>
      <c r="D16" s="593"/>
      <c r="E16" s="593"/>
      <c r="F16" s="593"/>
      <c r="G16" s="594"/>
      <c r="H16" s="595" t="s">
        <v>498</v>
      </c>
      <c r="I16" s="595" t="s">
        <v>60</v>
      </c>
      <c r="J16" s="597" t="s">
        <v>375</v>
      </c>
      <c r="K16" s="596" t="s">
        <v>375</v>
      </c>
      <c r="L16" s="597" t="s">
        <v>375</v>
      </c>
      <c r="M16" s="596" t="s">
        <v>375</v>
      </c>
      <c r="N16" s="597" t="s">
        <v>375</v>
      </c>
      <c r="O16" s="596" t="s">
        <v>375</v>
      </c>
      <c r="P16" s="597">
        <v>900</v>
      </c>
      <c r="Q16" s="596">
        <v>6781.05</v>
      </c>
    </row>
    <row r="17" spans="1:17" ht="25.9" customHeight="1">
      <c r="A17" s="592" t="s">
        <v>499</v>
      </c>
      <c r="B17" s="593"/>
      <c r="C17" s="593"/>
      <c r="D17" s="593"/>
      <c r="E17" s="593"/>
      <c r="F17" s="593"/>
      <c r="G17" s="594"/>
      <c r="H17" s="595" t="s">
        <v>500</v>
      </c>
      <c r="I17" s="595" t="s">
        <v>501</v>
      </c>
      <c r="J17" s="597" t="s">
        <v>375</v>
      </c>
      <c r="K17" s="596" t="s">
        <v>375</v>
      </c>
      <c r="L17" s="597" t="s">
        <v>375</v>
      </c>
      <c r="M17" s="596" t="s">
        <v>375</v>
      </c>
      <c r="N17" s="597" t="s">
        <v>375</v>
      </c>
      <c r="O17" s="596" t="s">
        <v>375</v>
      </c>
      <c r="P17" s="597">
        <v>1500</v>
      </c>
      <c r="Q17" s="596">
        <v>11301.75</v>
      </c>
    </row>
    <row r="18" spans="1:17" ht="25.9" customHeight="1">
      <c r="A18" s="592" t="s">
        <v>502</v>
      </c>
      <c r="B18" s="593"/>
      <c r="C18" s="593"/>
      <c r="D18" s="593"/>
      <c r="E18" s="593"/>
      <c r="F18" s="593"/>
      <c r="G18" s="594"/>
      <c r="H18" s="595" t="s">
        <v>503</v>
      </c>
      <c r="I18" s="595" t="s">
        <v>60</v>
      </c>
      <c r="J18" s="597" t="s">
        <v>375</v>
      </c>
      <c r="K18" s="596" t="s">
        <v>375</v>
      </c>
      <c r="L18" s="597" t="s">
        <v>375</v>
      </c>
      <c r="M18" s="596" t="s">
        <v>375</v>
      </c>
      <c r="N18" s="597" t="s">
        <v>375</v>
      </c>
      <c r="O18" s="596" t="s">
        <v>375</v>
      </c>
      <c r="P18" s="597">
        <v>600</v>
      </c>
      <c r="Q18" s="596">
        <v>4520.7</v>
      </c>
    </row>
    <row r="19" spans="1:17" ht="25.9" customHeight="1">
      <c r="A19" s="312" t="s">
        <v>504</v>
      </c>
      <c r="B19" s="313"/>
      <c r="C19" s="313"/>
      <c r="D19" s="313"/>
      <c r="E19" s="313"/>
      <c r="F19" s="313"/>
      <c r="G19" s="313"/>
      <c r="H19" s="600" t="s">
        <v>32</v>
      </c>
      <c r="I19" s="600" t="s">
        <v>32</v>
      </c>
      <c r="J19" s="601" t="s">
        <v>32</v>
      </c>
      <c r="K19" s="602" t="s">
        <v>32</v>
      </c>
      <c r="L19" s="601" t="s">
        <v>32</v>
      </c>
      <c r="M19" s="602" t="s">
        <v>32</v>
      </c>
      <c r="N19" s="601" t="s">
        <v>32</v>
      </c>
      <c r="O19" s="602" t="s">
        <v>32</v>
      </c>
      <c r="P19" s="601" t="s">
        <v>32</v>
      </c>
      <c r="Q19" s="602" t="s">
        <v>32</v>
      </c>
    </row>
    <row r="20" spans="1:17" ht="25.9" customHeight="1">
      <c r="A20" s="592" t="s">
        <v>505</v>
      </c>
      <c r="B20" s="593"/>
      <c r="C20" s="593"/>
      <c r="D20" s="593"/>
      <c r="E20" s="593"/>
      <c r="F20" s="593"/>
      <c r="G20" s="594"/>
      <c r="H20" s="595" t="s">
        <v>506</v>
      </c>
      <c r="I20" s="595" t="s">
        <v>60</v>
      </c>
      <c r="J20" s="597" t="s">
        <v>375</v>
      </c>
      <c r="K20" s="596" t="s">
        <v>375</v>
      </c>
      <c r="L20" s="597" t="s">
        <v>375</v>
      </c>
      <c r="M20" s="596" t="s">
        <v>375</v>
      </c>
      <c r="N20" s="597">
        <v>800</v>
      </c>
      <c r="O20" s="596">
        <v>6027.6</v>
      </c>
      <c r="P20" s="597">
        <v>800</v>
      </c>
      <c r="Q20" s="596">
        <v>6027.6</v>
      </c>
    </row>
    <row r="21" spans="1:17" ht="25.9" customHeight="1">
      <c r="A21" s="592" t="s">
        <v>507</v>
      </c>
      <c r="B21" s="593"/>
      <c r="C21" s="593"/>
      <c r="D21" s="593"/>
      <c r="E21" s="593"/>
      <c r="F21" s="593"/>
      <c r="G21" s="594"/>
      <c r="H21" s="595" t="s">
        <v>508</v>
      </c>
      <c r="I21" s="595" t="s">
        <v>509</v>
      </c>
      <c r="J21" s="597"/>
      <c r="K21" s="596"/>
      <c r="L21" s="597">
        <v>400</v>
      </c>
      <c r="M21" s="596">
        <v>3013.8</v>
      </c>
      <c r="N21" s="597"/>
      <c r="O21" s="596"/>
      <c r="P21" s="597"/>
      <c r="Q21" s="596"/>
    </row>
    <row r="22" spans="1:17" ht="25.9" customHeight="1">
      <c r="A22" s="592" t="s">
        <v>510</v>
      </c>
      <c r="B22" s="593"/>
      <c r="C22" s="593"/>
      <c r="D22" s="593"/>
      <c r="E22" s="593"/>
      <c r="F22" s="593"/>
      <c r="G22" s="594"/>
      <c r="H22" s="595" t="s">
        <v>511</v>
      </c>
      <c r="I22" s="595" t="s">
        <v>512</v>
      </c>
      <c r="J22" s="597" t="s">
        <v>375</v>
      </c>
      <c r="K22" s="596" t="s">
        <v>375</v>
      </c>
      <c r="L22" s="597">
        <v>450</v>
      </c>
      <c r="M22" s="596">
        <v>3390.5250000000001</v>
      </c>
      <c r="N22" s="597">
        <v>450</v>
      </c>
      <c r="O22" s="596">
        <v>3390.5250000000001</v>
      </c>
      <c r="P22" s="597" t="s">
        <v>375</v>
      </c>
      <c r="Q22" s="596" t="s">
        <v>375</v>
      </c>
    </row>
    <row r="23" spans="1:17" ht="25.9" customHeight="1">
      <c r="A23" s="592" t="s">
        <v>513</v>
      </c>
      <c r="B23" s="593"/>
      <c r="C23" s="593"/>
      <c r="D23" s="593"/>
      <c r="E23" s="593"/>
      <c r="F23" s="593"/>
      <c r="G23" s="594"/>
      <c r="H23" s="595" t="s">
        <v>514</v>
      </c>
      <c r="I23" s="595" t="s">
        <v>60</v>
      </c>
      <c r="J23" s="597"/>
      <c r="K23" s="596"/>
      <c r="L23" s="597">
        <v>450</v>
      </c>
      <c r="M23" s="596">
        <v>3390.5250000000001</v>
      </c>
      <c r="N23" s="597">
        <v>450</v>
      </c>
      <c r="O23" s="596">
        <v>3390.5250000000001</v>
      </c>
      <c r="P23" s="597"/>
      <c r="Q23" s="596"/>
    </row>
    <row r="24" spans="1:17" ht="25.9" customHeight="1">
      <c r="A24" s="592" t="s">
        <v>515</v>
      </c>
      <c r="B24" s="593"/>
      <c r="C24" s="593"/>
      <c r="D24" s="593"/>
      <c r="E24" s="593"/>
      <c r="F24" s="593"/>
      <c r="G24" s="594"/>
      <c r="H24" s="595" t="s">
        <v>516</v>
      </c>
      <c r="I24" s="595" t="s">
        <v>60</v>
      </c>
      <c r="J24" s="597" t="s">
        <v>375</v>
      </c>
      <c r="K24" s="596" t="s">
        <v>375</v>
      </c>
      <c r="L24" s="597" t="s">
        <v>375</v>
      </c>
      <c r="M24" s="596" t="s">
        <v>375</v>
      </c>
      <c r="N24" s="597" t="s">
        <v>375</v>
      </c>
      <c r="O24" s="596" t="s">
        <v>375</v>
      </c>
      <c r="P24" s="597">
        <v>170</v>
      </c>
      <c r="Q24" s="596">
        <v>1280.865</v>
      </c>
    </row>
    <row r="25" spans="1:17" ht="25.9" customHeight="1">
      <c r="A25" s="592" t="s">
        <v>517</v>
      </c>
      <c r="B25" s="593"/>
      <c r="C25" s="593"/>
      <c r="D25" s="593"/>
      <c r="E25" s="593"/>
      <c r="F25" s="593"/>
      <c r="G25" s="594"/>
      <c r="H25" s="595" t="s">
        <v>518</v>
      </c>
      <c r="I25" s="595" t="s">
        <v>60</v>
      </c>
      <c r="J25" s="597" t="s">
        <v>375</v>
      </c>
      <c r="K25" s="596" t="s">
        <v>375</v>
      </c>
      <c r="L25" s="597">
        <v>270</v>
      </c>
      <c r="M25" s="596">
        <v>2034.3150000000001</v>
      </c>
      <c r="N25" s="597" t="s">
        <v>375</v>
      </c>
      <c r="O25" s="596" t="s">
        <v>375</v>
      </c>
      <c r="P25" s="597" t="s">
        <v>375</v>
      </c>
      <c r="Q25" s="596" t="s">
        <v>375</v>
      </c>
    </row>
    <row r="26" spans="1:17" ht="41.45" customHeight="1">
      <c r="A26" s="592" t="s">
        <v>519</v>
      </c>
      <c r="B26" s="593"/>
      <c r="C26" s="593"/>
      <c r="D26" s="593"/>
      <c r="E26" s="593"/>
      <c r="F26" s="593"/>
      <c r="G26" s="594"/>
      <c r="H26" s="595" t="s">
        <v>520</v>
      </c>
      <c r="I26" s="595" t="s">
        <v>521</v>
      </c>
      <c r="J26" s="597" t="s">
        <v>375</v>
      </c>
      <c r="K26" s="596" t="s">
        <v>375</v>
      </c>
      <c r="L26" s="597" t="s">
        <v>375</v>
      </c>
      <c r="M26" s="596" t="s">
        <v>375</v>
      </c>
      <c r="N26" s="597">
        <v>400</v>
      </c>
      <c r="O26" s="596">
        <v>3013.8</v>
      </c>
      <c r="P26" s="597" t="s">
        <v>375</v>
      </c>
      <c r="Q26" s="596" t="s">
        <v>375</v>
      </c>
    </row>
    <row r="27" spans="1:17" ht="25.9" customHeight="1">
      <c r="A27" s="312" t="s">
        <v>522</v>
      </c>
      <c r="B27" s="313"/>
      <c r="C27" s="313"/>
      <c r="D27" s="313"/>
      <c r="E27" s="313"/>
      <c r="F27" s="313"/>
      <c r="G27" s="313"/>
      <c r="H27" s="603" t="s">
        <v>32</v>
      </c>
      <c r="I27" s="603"/>
      <c r="J27" s="604"/>
      <c r="K27" s="605" t="s">
        <v>32</v>
      </c>
      <c r="L27" s="604"/>
      <c r="M27" s="605" t="s">
        <v>32</v>
      </c>
      <c r="N27" s="604"/>
      <c r="O27" s="605" t="s">
        <v>32</v>
      </c>
      <c r="P27" s="604"/>
      <c r="Q27" s="605" t="s">
        <v>32</v>
      </c>
    </row>
    <row r="28" spans="1:17" ht="25.9" customHeight="1">
      <c r="A28" s="592" t="s">
        <v>523</v>
      </c>
      <c r="B28" s="593"/>
      <c r="C28" s="593"/>
      <c r="D28" s="593"/>
      <c r="E28" s="593"/>
      <c r="F28" s="593"/>
      <c r="G28" s="594"/>
      <c r="H28" s="606" t="s">
        <v>524</v>
      </c>
      <c r="I28" s="595" t="s">
        <v>60</v>
      </c>
      <c r="J28" s="597">
        <v>0</v>
      </c>
      <c r="K28" s="596">
        <v>0</v>
      </c>
      <c r="L28" s="597">
        <v>0</v>
      </c>
      <c r="M28" s="596">
        <v>0</v>
      </c>
      <c r="N28" s="597" t="s">
        <v>375</v>
      </c>
      <c r="O28" s="596" t="s">
        <v>375</v>
      </c>
      <c r="P28" s="597" t="s">
        <v>375</v>
      </c>
      <c r="Q28" s="596" t="s">
        <v>375</v>
      </c>
    </row>
    <row r="29" spans="1:17" ht="25.9" customHeight="1">
      <c r="A29" s="592" t="s">
        <v>525</v>
      </c>
      <c r="B29" s="593"/>
      <c r="C29" s="593"/>
      <c r="D29" s="593"/>
      <c r="E29" s="593"/>
      <c r="F29" s="593"/>
      <c r="G29" s="594"/>
      <c r="H29" s="606" t="s">
        <v>526</v>
      </c>
      <c r="I29" s="595" t="s">
        <v>60</v>
      </c>
      <c r="J29" s="597" t="s">
        <v>375</v>
      </c>
      <c r="K29" s="596" t="s">
        <v>375</v>
      </c>
      <c r="L29" s="597">
        <v>650</v>
      </c>
      <c r="M29" s="596">
        <v>4897.4250000000002</v>
      </c>
      <c r="N29" s="597" t="s">
        <v>375</v>
      </c>
      <c r="O29" s="596" t="s">
        <v>375</v>
      </c>
      <c r="P29" s="597" t="s">
        <v>375</v>
      </c>
      <c r="Q29" s="596" t="s">
        <v>375</v>
      </c>
    </row>
    <row r="30" spans="1:17" ht="45.6" customHeight="1">
      <c r="A30" s="592" t="s">
        <v>527</v>
      </c>
      <c r="B30" s="593"/>
      <c r="C30" s="593"/>
      <c r="D30" s="593"/>
      <c r="E30" s="593"/>
      <c r="F30" s="593"/>
      <c r="G30" s="594"/>
      <c r="H30" s="606" t="s">
        <v>528</v>
      </c>
      <c r="I30" s="595" t="s">
        <v>60</v>
      </c>
      <c r="J30" s="597" t="s">
        <v>375</v>
      </c>
      <c r="K30" s="596" t="s">
        <v>375</v>
      </c>
      <c r="L30" s="597" t="s">
        <v>375</v>
      </c>
      <c r="M30" s="596" t="s">
        <v>375</v>
      </c>
      <c r="N30" s="597">
        <v>0</v>
      </c>
      <c r="O30" s="596">
        <v>0</v>
      </c>
      <c r="P30" s="597" t="s">
        <v>375</v>
      </c>
      <c r="Q30" s="596" t="s">
        <v>375</v>
      </c>
    </row>
    <row r="31" spans="1:17" ht="25.9" customHeight="1">
      <c r="A31" s="592" t="s">
        <v>529</v>
      </c>
      <c r="B31" s="593"/>
      <c r="C31" s="593"/>
      <c r="D31" s="593"/>
      <c r="E31" s="593"/>
      <c r="F31" s="593"/>
      <c r="G31" s="594"/>
      <c r="H31" s="606" t="s">
        <v>530</v>
      </c>
      <c r="I31" s="595" t="s">
        <v>531</v>
      </c>
      <c r="J31" s="597">
        <v>650</v>
      </c>
      <c r="K31" s="596">
        <v>4897.4250000000002</v>
      </c>
      <c r="L31" s="597">
        <v>650</v>
      </c>
      <c r="M31" s="596">
        <v>4897.4250000000002</v>
      </c>
      <c r="N31" s="597">
        <v>650</v>
      </c>
      <c r="O31" s="596">
        <v>4897.4250000000002</v>
      </c>
      <c r="P31" s="597">
        <v>650</v>
      </c>
      <c r="Q31" s="596">
        <v>4897.4250000000002</v>
      </c>
    </row>
    <row r="32" spans="1:17" ht="25.9" customHeight="1">
      <c r="A32" s="592" t="s">
        <v>532</v>
      </c>
      <c r="B32" s="593"/>
      <c r="C32" s="593"/>
      <c r="D32" s="593"/>
      <c r="E32" s="593"/>
      <c r="F32" s="593"/>
      <c r="G32" s="594"/>
      <c r="H32" s="606" t="s">
        <v>533</v>
      </c>
      <c r="I32" s="595" t="s">
        <v>60</v>
      </c>
      <c r="J32" s="597" t="s">
        <v>375</v>
      </c>
      <c r="K32" s="596" t="s">
        <v>375</v>
      </c>
      <c r="L32" s="597">
        <v>850</v>
      </c>
      <c r="M32" s="596">
        <v>6404.3250000000007</v>
      </c>
      <c r="N32" s="597">
        <v>850</v>
      </c>
      <c r="O32" s="596">
        <v>6404.3250000000007</v>
      </c>
      <c r="P32" s="597">
        <v>850</v>
      </c>
      <c r="Q32" s="596">
        <v>6404.3250000000007</v>
      </c>
    </row>
    <row r="33" spans="1:17" ht="39.6" customHeight="1">
      <c r="A33" s="592" t="s">
        <v>534</v>
      </c>
      <c r="B33" s="593"/>
      <c r="C33" s="593"/>
      <c r="D33" s="593"/>
      <c r="E33" s="593"/>
      <c r="F33" s="593"/>
      <c r="G33" s="594"/>
      <c r="H33" s="606" t="s">
        <v>535</v>
      </c>
      <c r="I33" s="595" t="s">
        <v>536</v>
      </c>
      <c r="J33" s="597" t="s">
        <v>375</v>
      </c>
      <c r="K33" s="596" t="s">
        <v>375</v>
      </c>
      <c r="L33" s="597" t="s">
        <v>375</v>
      </c>
      <c r="M33" s="596" t="s">
        <v>375</v>
      </c>
      <c r="N33" s="597" t="s">
        <v>375</v>
      </c>
      <c r="O33" s="596" t="s">
        <v>375</v>
      </c>
      <c r="P33" s="597">
        <v>0</v>
      </c>
      <c r="Q33" s="596">
        <v>0</v>
      </c>
    </row>
    <row r="34" spans="1:17" ht="41.45" customHeight="1">
      <c r="A34" s="592" t="s">
        <v>537</v>
      </c>
      <c r="B34" s="593"/>
      <c r="C34" s="593"/>
      <c r="D34" s="593"/>
      <c r="E34" s="593"/>
      <c r="F34" s="593"/>
      <c r="G34" s="594"/>
      <c r="H34" s="606" t="s">
        <v>535</v>
      </c>
      <c r="I34" s="595" t="s">
        <v>536</v>
      </c>
      <c r="J34" s="597" t="s">
        <v>375</v>
      </c>
      <c r="K34" s="596" t="s">
        <v>375</v>
      </c>
      <c r="L34" s="597" t="s">
        <v>375</v>
      </c>
      <c r="M34" s="596" t="s">
        <v>375</v>
      </c>
      <c r="N34" s="597">
        <v>650</v>
      </c>
      <c r="O34" s="596">
        <v>4897.4250000000002</v>
      </c>
      <c r="P34" s="597" t="s">
        <v>375</v>
      </c>
      <c r="Q34" s="596" t="s">
        <v>375</v>
      </c>
    </row>
    <row r="35" spans="1:17" ht="25.9" customHeight="1">
      <c r="A35" s="592" t="s">
        <v>538</v>
      </c>
      <c r="B35" s="593"/>
      <c r="C35" s="593"/>
      <c r="D35" s="593"/>
      <c r="E35" s="593"/>
      <c r="F35" s="593"/>
      <c r="G35" s="594"/>
      <c r="H35" s="606" t="s">
        <v>539</v>
      </c>
      <c r="I35" s="595" t="s">
        <v>536</v>
      </c>
      <c r="J35" s="597" t="s">
        <v>375</v>
      </c>
      <c r="K35" s="596" t="s">
        <v>375</v>
      </c>
      <c r="L35" s="597">
        <v>1050</v>
      </c>
      <c r="M35" s="596">
        <v>7911.2250000000004</v>
      </c>
      <c r="N35" s="597">
        <v>1050</v>
      </c>
      <c r="O35" s="596">
        <v>7911.2250000000004</v>
      </c>
      <c r="P35" s="597">
        <v>1050</v>
      </c>
      <c r="Q35" s="596">
        <v>7911.2250000000004</v>
      </c>
    </row>
    <row r="36" spans="1:17" ht="25.9" customHeight="1">
      <c r="A36" s="592" t="s">
        <v>540</v>
      </c>
      <c r="B36" s="593"/>
      <c r="C36" s="593"/>
      <c r="D36" s="593"/>
      <c r="E36" s="593"/>
      <c r="F36" s="593"/>
      <c r="G36" s="594"/>
      <c r="H36" s="606" t="s">
        <v>541</v>
      </c>
      <c r="I36" s="595" t="s">
        <v>536</v>
      </c>
      <c r="J36" s="597" t="s">
        <v>375</v>
      </c>
      <c r="K36" s="596" t="s">
        <v>375</v>
      </c>
      <c r="L36" s="597">
        <v>1250</v>
      </c>
      <c r="M36" s="596">
        <v>9418.125</v>
      </c>
      <c r="N36" s="597">
        <v>1250</v>
      </c>
      <c r="O36" s="596">
        <v>9418.125</v>
      </c>
      <c r="P36" s="597">
        <v>1250</v>
      </c>
      <c r="Q36" s="596">
        <v>6418.125</v>
      </c>
    </row>
    <row r="37" spans="1:17" ht="25.9" customHeight="1">
      <c r="A37" s="592" t="s">
        <v>542</v>
      </c>
      <c r="B37" s="593"/>
      <c r="C37" s="593"/>
      <c r="D37" s="593"/>
      <c r="E37" s="593"/>
      <c r="F37" s="593"/>
      <c r="G37" s="594"/>
      <c r="H37" s="606" t="s">
        <v>543</v>
      </c>
      <c r="I37" s="595" t="s">
        <v>544</v>
      </c>
      <c r="J37" s="597" t="s">
        <v>375</v>
      </c>
      <c r="K37" s="596" t="s">
        <v>375</v>
      </c>
      <c r="L37" s="597" t="s">
        <v>375</v>
      </c>
      <c r="M37" s="596" t="s">
        <v>375</v>
      </c>
      <c r="N37" s="597">
        <v>1800</v>
      </c>
      <c r="O37" s="596">
        <v>13562.1</v>
      </c>
      <c r="P37" s="597">
        <v>1800</v>
      </c>
      <c r="Q37" s="596">
        <v>10562.1</v>
      </c>
    </row>
    <row r="38" spans="1:17" ht="25.9" customHeight="1">
      <c r="A38" s="312" t="s">
        <v>545</v>
      </c>
      <c r="B38" s="313"/>
      <c r="C38" s="313"/>
      <c r="D38" s="313"/>
      <c r="E38" s="313"/>
      <c r="F38" s="313"/>
      <c r="G38" s="313"/>
      <c r="H38" s="603" t="s">
        <v>32</v>
      </c>
      <c r="I38" s="603"/>
      <c r="J38" s="604"/>
      <c r="K38" s="605" t="s">
        <v>32</v>
      </c>
      <c r="L38" s="604"/>
      <c r="M38" s="605" t="s">
        <v>32</v>
      </c>
      <c r="N38" s="604"/>
      <c r="O38" s="605" t="s">
        <v>32</v>
      </c>
      <c r="P38" s="604"/>
      <c r="Q38" s="605" t="s">
        <v>32</v>
      </c>
    </row>
    <row r="39" spans="1:17" ht="25.9" customHeight="1">
      <c r="A39" s="592" t="s">
        <v>546</v>
      </c>
      <c r="B39" s="593"/>
      <c r="C39" s="593"/>
      <c r="D39" s="593"/>
      <c r="E39" s="593"/>
      <c r="F39" s="593"/>
      <c r="G39" s="594"/>
      <c r="H39" s="595" t="s">
        <v>547</v>
      </c>
      <c r="I39" s="595"/>
      <c r="J39" s="597" t="s">
        <v>375</v>
      </c>
      <c r="K39" s="596" t="s">
        <v>375</v>
      </c>
      <c r="L39" s="597">
        <v>150</v>
      </c>
      <c r="M39" s="596">
        <v>1130.175</v>
      </c>
      <c r="N39" s="597">
        <v>150</v>
      </c>
      <c r="O39" s="596">
        <v>1130.175</v>
      </c>
      <c r="P39" s="597">
        <v>150</v>
      </c>
      <c r="Q39" s="596">
        <v>1130.175</v>
      </c>
    </row>
    <row r="40" spans="1:17" ht="25.9" customHeight="1">
      <c r="A40" s="592" t="s">
        <v>548</v>
      </c>
      <c r="B40" s="593"/>
      <c r="C40" s="593"/>
      <c r="D40" s="593"/>
      <c r="E40" s="593"/>
      <c r="F40" s="593"/>
      <c r="G40" s="594"/>
      <c r="H40" s="595" t="s">
        <v>549</v>
      </c>
      <c r="I40" s="595" t="s">
        <v>60</v>
      </c>
      <c r="J40" s="597" t="s">
        <v>375</v>
      </c>
      <c r="K40" s="596" t="s">
        <v>375</v>
      </c>
      <c r="L40" s="597">
        <v>180</v>
      </c>
      <c r="M40" s="596">
        <v>1356.21</v>
      </c>
      <c r="N40" s="597">
        <v>180</v>
      </c>
      <c r="O40" s="596">
        <v>1356.21</v>
      </c>
      <c r="P40" s="597">
        <v>180</v>
      </c>
      <c r="Q40" s="596">
        <v>1356.21</v>
      </c>
    </row>
    <row r="41" spans="1:17" ht="2.4500000000000002" customHeight="1">
      <c r="A41" s="26"/>
      <c r="B41" s="26"/>
      <c r="C41" s="26"/>
      <c r="D41" s="26"/>
      <c r="E41" s="26"/>
      <c r="F41" s="26"/>
      <c r="G41" s="26"/>
      <c r="H41" s="28"/>
      <c r="I41" s="28"/>
      <c r="J41" s="607"/>
      <c r="K41" s="607"/>
      <c r="L41" s="607"/>
      <c r="M41" s="607"/>
      <c r="N41" s="607"/>
      <c r="O41" s="607"/>
      <c r="P41" s="607"/>
      <c r="Q41" s="607"/>
    </row>
    <row r="42" spans="1:17" ht="8.4499999999999993" hidden="1" customHeight="1">
      <c r="A42" s="26"/>
      <c r="B42" s="26"/>
      <c r="C42" s="26"/>
      <c r="D42" s="26"/>
      <c r="E42" s="26"/>
      <c r="F42" s="26"/>
      <c r="G42" s="26"/>
      <c r="H42" s="28"/>
      <c r="I42" s="28"/>
      <c r="J42" s="607"/>
      <c r="K42" s="607"/>
      <c r="L42" s="607"/>
      <c r="M42" s="607"/>
      <c r="N42" s="607"/>
      <c r="O42" s="607"/>
      <c r="P42" s="607"/>
      <c r="Q42" s="607"/>
    </row>
    <row r="43" spans="1:17" hidden="1">
      <c r="A43" s="26"/>
      <c r="B43" s="26"/>
      <c r="C43" s="26"/>
      <c r="D43" s="26"/>
      <c r="E43" s="26"/>
      <c r="F43" s="26"/>
      <c r="G43" s="26"/>
      <c r="H43" s="28"/>
      <c r="I43" s="28"/>
      <c r="J43" s="607"/>
      <c r="K43" s="607"/>
      <c r="L43" s="607"/>
      <c r="M43" s="607"/>
      <c r="N43" s="607"/>
      <c r="O43" s="607"/>
      <c r="P43" s="607"/>
      <c r="Q43" s="607"/>
    </row>
    <row r="44" spans="1:17" hidden="1">
      <c r="A44" s="26"/>
      <c r="B44" s="26"/>
      <c r="C44" s="26"/>
      <c r="D44" s="26"/>
      <c r="E44" s="26"/>
      <c r="F44" s="26"/>
      <c r="G44" s="26"/>
      <c r="H44" s="28"/>
      <c r="I44" s="28"/>
      <c r="J44" s="607"/>
      <c r="K44" s="607"/>
      <c r="L44" s="607"/>
      <c r="M44" s="607"/>
      <c r="N44" s="607"/>
      <c r="O44" s="607"/>
      <c r="P44" s="607"/>
      <c r="Q44" s="607"/>
    </row>
    <row r="45" spans="1:17" hidden="1">
      <c r="A45" s="26"/>
      <c r="B45" s="26"/>
      <c r="C45" s="26"/>
      <c r="D45" s="26"/>
      <c r="E45" s="26"/>
      <c r="F45" s="26"/>
      <c r="G45" s="26"/>
      <c r="H45" s="28"/>
      <c r="I45" s="28"/>
      <c r="J45" s="607"/>
      <c r="K45" s="607"/>
      <c r="L45" s="607"/>
      <c r="M45" s="607"/>
      <c r="N45" s="607"/>
      <c r="O45" s="607"/>
      <c r="P45" s="607"/>
      <c r="Q45" s="607"/>
    </row>
    <row r="46" spans="1:17" hidden="1">
      <c r="A46" s="26"/>
      <c r="B46" s="26"/>
      <c r="C46" s="26"/>
      <c r="D46" s="26"/>
      <c r="E46" s="26"/>
      <c r="F46" s="26"/>
      <c r="G46" s="26"/>
      <c r="H46" s="28"/>
      <c r="I46" s="28"/>
      <c r="J46" s="607"/>
      <c r="K46" s="607"/>
      <c r="L46" s="607"/>
      <c r="M46" s="607"/>
      <c r="N46" s="607"/>
      <c r="O46" s="607"/>
      <c r="P46" s="607"/>
      <c r="Q46" s="607"/>
    </row>
    <row r="47" spans="1:17" hidden="1">
      <c r="A47" s="26"/>
      <c r="B47" s="26"/>
      <c r="C47" s="26"/>
      <c r="D47" s="26"/>
      <c r="E47" s="26"/>
      <c r="F47" s="26"/>
      <c r="G47" s="26"/>
      <c r="H47" s="28"/>
      <c r="I47" s="28"/>
      <c r="J47" s="607"/>
      <c r="K47" s="607"/>
      <c r="L47" s="607"/>
      <c r="M47" s="607"/>
      <c r="N47" s="607"/>
      <c r="O47" s="607"/>
      <c r="P47" s="607"/>
      <c r="Q47" s="607"/>
    </row>
    <row r="48" spans="1:17" hidden="1">
      <c r="A48" s="26"/>
      <c r="B48" s="26"/>
      <c r="C48" s="26"/>
      <c r="D48" s="26"/>
      <c r="E48" s="26"/>
      <c r="F48" s="26"/>
      <c r="G48" s="26"/>
      <c r="H48" s="28"/>
      <c r="I48" s="28"/>
      <c r="J48" s="607"/>
      <c r="K48" s="607"/>
      <c r="L48" s="607"/>
      <c r="M48" s="607"/>
      <c r="N48" s="607"/>
      <c r="O48" s="607"/>
      <c r="P48" s="607"/>
      <c r="Q48" s="607"/>
    </row>
    <row r="49" spans="1:17" hidden="1">
      <c r="A49" s="26"/>
      <c r="B49" s="26"/>
      <c r="C49" s="26"/>
      <c r="D49" s="26"/>
      <c r="E49" s="26"/>
      <c r="F49" s="26"/>
      <c r="G49" s="26"/>
      <c r="H49" s="28"/>
      <c r="I49" s="28"/>
      <c r="J49" s="607"/>
      <c r="K49" s="607"/>
      <c r="L49" s="607"/>
      <c r="M49" s="607"/>
      <c r="N49" s="607"/>
      <c r="O49" s="607"/>
      <c r="P49" s="607"/>
      <c r="Q49" s="607"/>
    </row>
    <row r="50" spans="1:17" hidden="1">
      <c r="A50" s="26"/>
      <c r="B50" s="26"/>
      <c r="C50" s="26"/>
      <c r="D50" s="26"/>
      <c r="E50" s="26"/>
      <c r="F50" s="26"/>
      <c r="G50" s="26"/>
      <c r="H50" s="28"/>
      <c r="I50" s="28"/>
      <c r="J50" s="607"/>
      <c r="K50" s="607"/>
      <c r="L50" s="607"/>
      <c r="M50" s="607"/>
      <c r="N50" s="607"/>
      <c r="O50" s="607"/>
      <c r="P50" s="607"/>
      <c r="Q50" s="607"/>
    </row>
    <row r="51" spans="1:17" ht="1.1499999999999999" hidden="1" customHeight="1">
      <c r="A51" s="26"/>
      <c r="B51" s="26"/>
      <c r="C51" s="26"/>
      <c r="D51" s="26"/>
      <c r="E51" s="26"/>
      <c r="F51" s="26"/>
      <c r="G51" s="26"/>
      <c r="H51" s="28"/>
      <c r="I51" s="28"/>
      <c r="J51" s="607"/>
      <c r="K51" s="607"/>
      <c r="L51" s="607"/>
      <c r="M51" s="607"/>
      <c r="N51" s="607"/>
      <c r="O51" s="607"/>
      <c r="P51" s="607"/>
      <c r="Q51" s="607"/>
    </row>
    <row r="52" spans="1:17" hidden="1">
      <c r="A52" s="26"/>
      <c r="B52" s="26"/>
      <c r="C52" s="26"/>
      <c r="D52" s="26"/>
      <c r="E52" s="26"/>
      <c r="F52" s="26"/>
      <c r="G52" s="26"/>
      <c r="H52" s="28"/>
      <c r="I52" s="28"/>
      <c r="J52" s="607"/>
      <c r="K52" s="607"/>
      <c r="L52" s="607"/>
      <c r="M52" s="607"/>
      <c r="N52" s="607"/>
      <c r="O52" s="607"/>
      <c r="P52" s="607"/>
      <c r="Q52" s="607"/>
    </row>
    <row r="53" spans="1:17" hidden="1">
      <c r="A53" s="26"/>
      <c r="B53" s="26"/>
      <c r="C53" s="26"/>
      <c r="D53" s="26"/>
      <c r="E53" s="26"/>
      <c r="F53" s="26"/>
      <c r="G53" s="26"/>
      <c r="H53" s="28"/>
      <c r="I53" s="28"/>
      <c r="J53" s="607"/>
      <c r="K53" s="607"/>
      <c r="L53" s="607"/>
      <c r="M53" s="607"/>
      <c r="N53" s="607"/>
      <c r="O53" s="607"/>
      <c r="P53" s="607"/>
      <c r="Q53" s="607"/>
    </row>
    <row r="54" spans="1:17" hidden="1">
      <c r="A54" s="26"/>
      <c r="B54" s="26"/>
      <c r="C54" s="26"/>
      <c r="D54" s="26"/>
      <c r="E54" s="26"/>
      <c r="F54" s="26"/>
      <c r="G54" s="26"/>
      <c r="H54" s="28"/>
      <c r="I54" s="28"/>
      <c r="J54" s="607"/>
      <c r="K54" s="607"/>
      <c r="L54" s="607"/>
      <c r="M54" s="607"/>
      <c r="N54" s="607"/>
      <c r="O54" s="607"/>
      <c r="P54" s="607"/>
      <c r="Q54" s="607"/>
    </row>
    <row r="55" spans="1:17" hidden="1">
      <c r="A55" s="26"/>
      <c r="B55" s="26"/>
      <c r="C55" s="26"/>
      <c r="D55" s="26"/>
      <c r="E55" s="26"/>
      <c r="F55" s="26"/>
      <c r="G55" s="26"/>
      <c r="H55" s="28"/>
      <c r="I55" s="28"/>
      <c r="J55" s="607"/>
      <c r="K55" s="607"/>
      <c r="L55" s="607"/>
      <c r="M55" s="607"/>
      <c r="N55" s="607"/>
      <c r="O55" s="607"/>
      <c r="P55" s="607"/>
      <c r="Q55" s="607"/>
    </row>
    <row r="56" spans="1:17" hidden="1">
      <c r="A56" s="26"/>
      <c r="B56" s="26"/>
      <c r="C56" s="26"/>
      <c r="D56" s="26"/>
      <c r="E56" s="26"/>
      <c r="F56" s="26"/>
      <c r="G56" s="26"/>
      <c r="H56" s="28"/>
      <c r="I56" s="28"/>
      <c r="J56" s="607"/>
      <c r="K56" s="607"/>
      <c r="L56" s="607"/>
      <c r="M56" s="607"/>
      <c r="N56" s="607"/>
      <c r="O56" s="607"/>
      <c r="P56" s="607"/>
      <c r="Q56" s="607"/>
    </row>
    <row r="57" spans="1:17" hidden="1">
      <c r="A57" s="26"/>
      <c r="B57" s="26"/>
      <c r="C57" s="26"/>
      <c r="D57" s="26"/>
      <c r="E57" s="26"/>
      <c r="F57" s="26"/>
      <c r="G57" s="26"/>
      <c r="H57" s="28"/>
      <c r="I57" s="28"/>
      <c r="J57" s="607"/>
      <c r="K57" s="607"/>
      <c r="L57" s="607"/>
      <c r="M57" s="607"/>
      <c r="N57" s="607"/>
      <c r="O57" s="607"/>
      <c r="P57" s="607"/>
      <c r="Q57" s="607"/>
    </row>
    <row r="58" spans="1:17" s="59" customFormat="1" ht="20.25">
      <c r="A58" s="608" t="s">
        <v>550</v>
      </c>
      <c r="B58" s="359"/>
      <c r="C58" s="359"/>
      <c r="D58" s="359"/>
      <c r="E58" s="359"/>
      <c r="F58" s="359"/>
      <c r="G58" s="359"/>
      <c r="H58" s="361"/>
      <c r="I58" s="361"/>
      <c r="J58" s="609"/>
      <c r="K58" s="609"/>
      <c r="L58" s="609"/>
      <c r="M58" s="609"/>
      <c r="N58" s="609"/>
      <c r="O58" s="609"/>
      <c r="P58" s="609"/>
      <c r="Q58" s="609"/>
    </row>
    <row r="59" spans="1:17" s="59" customFormat="1" ht="20.25">
      <c r="A59" s="608" t="s">
        <v>551</v>
      </c>
      <c r="B59" s="359"/>
      <c r="C59" s="359"/>
      <c r="D59" s="359"/>
      <c r="E59" s="359"/>
      <c r="F59" s="359"/>
      <c r="G59" s="359"/>
      <c r="H59" s="361"/>
      <c r="I59" s="361"/>
      <c r="J59" s="609"/>
      <c r="K59" s="609"/>
      <c r="L59" s="609"/>
      <c r="M59" s="609"/>
      <c r="N59" s="609"/>
      <c r="O59" s="609"/>
      <c r="P59" s="609"/>
      <c r="Q59" s="609"/>
    </row>
    <row r="60" spans="1:17" s="59" customFormat="1" ht="20.25">
      <c r="A60" s="608" t="s">
        <v>552</v>
      </c>
      <c r="B60" s="359"/>
      <c r="C60" s="359"/>
      <c r="D60" s="359"/>
      <c r="E60" s="359"/>
      <c r="F60" s="359"/>
      <c r="G60" s="359"/>
      <c r="H60" s="361"/>
      <c r="I60" s="361"/>
      <c r="J60" s="609"/>
      <c r="K60" s="609"/>
      <c r="L60" s="609"/>
      <c r="M60" s="609"/>
      <c r="N60" s="609"/>
      <c r="O60" s="609"/>
      <c r="P60" s="609"/>
      <c r="Q60" s="609"/>
    </row>
    <row r="61" spans="1:17" s="59" customFormat="1" ht="20.25">
      <c r="A61" s="608" t="s">
        <v>553</v>
      </c>
      <c r="B61" s="359"/>
      <c r="C61" s="359"/>
      <c r="D61" s="359"/>
      <c r="E61" s="359"/>
      <c r="F61" s="359"/>
      <c r="G61" s="359"/>
      <c r="H61" s="361"/>
      <c r="I61" s="361"/>
      <c r="J61" s="609"/>
      <c r="K61" s="609"/>
      <c r="L61" s="609"/>
      <c r="M61" s="609"/>
      <c r="N61" s="609"/>
      <c r="O61" s="609"/>
      <c r="P61" s="609"/>
      <c r="Q61" s="609"/>
    </row>
    <row r="62" spans="1:17" s="59" customFormat="1" ht="20.25">
      <c r="A62" s="608" t="s">
        <v>554</v>
      </c>
      <c r="B62" s="359"/>
      <c r="C62" s="359"/>
      <c r="D62" s="359"/>
      <c r="E62" s="359"/>
      <c r="F62" s="359"/>
      <c r="G62" s="359"/>
      <c r="H62" s="361"/>
      <c r="I62" s="361"/>
      <c r="J62" s="609"/>
      <c r="K62" s="609"/>
      <c r="L62" s="609"/>
      <c r="M62" s="609"/>
      <c r="N62" s="609"/>
      <c r="O62" s="609"/>
      <c r="P62" s="609"/>
      <c r="Q62" s="609"/>
    </row>
    <row r="63" spans="1:17" s="59" customFormat="1" ht="20.25">
      <c r="A63" s="608" t="s">
        <v>555</v>
      </c>
      <c r="B63" s="359"/>
      <c r="C63" s="359"/>
      <c r="D63" s="359"/>
      <c r="E63" s="359"/>
      <c r="F63" s="359"/>
      <c r="G63" s="359"/>
      <c r="H63" s="361"/>
      <c r="I63" s="361"/>
      <c r="J63" s="609"/>
      <c r="K63" s="609"/>
      <c r="L63" s="609"/>
      <c r="M63" s="609"/>
      <c r="N63" s="609"/>
      <c r="O63" s="609"/>
      <c r="P63" s="609"/>
      <c r="Q63" s="609"/>
    </row>
    <row r="64" spans="1:17" s="59" customFormat="1" ht="20.25">
      <c r="A64" s="608" t="s">
        <v>556</v>
      </c>
      <c r="B64" s="359"/>
      <c r="C64" s="359"/>
      <c r="D64" s="359"/>
      <c r="E64" s="359"/>
      <c r="F64" s="359"/>
      <c r="G64" s="359"/>
      <c r="H64" s="361"/>
      <c r="I64" s="361"/>
      <c r="J64" s="609"/>
      <c r="K64" s="609"/>
      <c r="L64" s="609"/>
      <c r="M64" s="609"/>
      <c r="N64" s="609"/>
      <c r="O64" s="609"/>
      <c r="P64" s="609"/>
      <c r="Q64" s="609"/>
    </row>
    <row r="65" spans="1:17" s="59" customFormat="1" ht="20.25">
      <c r="A65" s="608" t="s">
        <v>557</v>
      </c>
      <c r="B65" s="359"/>
      <c r="C65" s="359"/>
      <c r="D65" s="359"/>
      <c r="E65" s="359"/>
      <c r="F65" s="359"/>
      <c r="G65" s="359"/>
      <c r="H65" s="361"/>
      <c r="I65" s="361"/>
      <c r="J65" s="609"/>
      <c r="K65" s="609"/>
      <c r="L65" s="609"/>
      <c r="M65" s="609"/>
      <c r="N65" s="609"/>
      <c r="O65" s="609"/>
      <c r="P65" s="609"/>
      <c r="Q65" s="609"/>
    </row>
    <row r="66" spans="1:17" s="59" customFormat="1" ht="20.25">
      <c r="A66" s="608" t="s">
        <v>558</v>
      </c>
      <c r="B66" s="359"/>
      <c r="C66" s="359"/>
      <c r="D66" s="359"/>
      <c r="E66" s="359"/>
      <c r="F66" s="359"/>
      <c r="G66" s="359"/>
      <c r="H66" s="361"/>
      <c r="I66" s="361"/>
      <c r="J66" s="609"/>
      <c r="K66" s="609"/>
      <c r="L66" s="609"/>
      <c r="M66" s="609"/>
      <c r="N66" s="609"/>
      <c r="O66" s="609"/>
      <c r="P66" s="609"/>
      <c r="Q66" s="609"/>
    </row>
    <row r="67" spans="1:17" s="59" customFormat="1" ht="20.25">
      <c r="A67" s="608" t="s">
        <v>559</v>
      </c>
      <c r="B67" s="359"/>
      <c r="C67" s="359"/>
      <c r="D67" s="359"/>
      <c r="E67" s="359"/>
      <c r="F67" s="359"/>
      <c r="G67" s="359"/>
      <c r="H67" s="361"/>
      <c r="I67" s="361"/>
      <c r="J67" s="609"/>
      <c r="K67" s="609"/>
      <c r="L67" s="609"/>
      <c r="M67" s="609"/>
      <c r="N67" s="609"/>
      <c r="O67" s="609"/>
      <c r="P67" s="609"/>
      <c r="Q67" s="609"/>
    </row>
    <row r="68" spans="1:17" ht="18">
      <c r="A68" s="40" t="s">
        <v>32</v>
      </c>
      <c r="B68" s="610"/>
      <c r="C68" s="610"/>
      <c r="D68" s="26"/>
      <c r="E68" s="26"/>
      <c r="F68" s="26"/>
      <c r="G68" s="26"/>
      <c r="H68" s="28"/>
      <c r="I68" s="28"/>
      <c r="J68" s="607"/>
      <c r="K68" s="607"/>
      <c r="L68" s="607"/>
      <c r="M68" s="607"/>
      <c r="N68" s="607"/>
      <c r="O68" s="607"/>
      <c r="P68" s="607"/>
      <c r="Q68" s="607"/>
    </row>
    <row r="69" spans="1:17" ht="24.7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"/>
      <c r="L69" s="88"/>
      <c r="M69" s="88"/>
      <c r="N69" s="88"/>
      <c r="O69" s="88"/>
      <c r="P69" s="88"/>
      <c r="Q69" s="88"/>
    </row>
    <row r="70" spans="1:17" ht="16.5" customHeight="1">
      <c r="A70" s="109" t="s">
        <v>440</v>
      </c>
      <c r="B70" s="109"/>
      <c r="C70" s="109"/>
      <c r="D70" s="109"/>
      <c r="E70" s="109"/>
      <c r="F70" s="109"/>
      <c r="G70" s="4"/>
      <c r="H70" s="4"/>
      <c r="I70" s="4"/>
      <c r="J70" s="4"/>
      <c r="K70" s="1"/>
      <c r="L70" s="4"/>
      <c r="M70" s="88"/>
      <c r="N70" s="88"/>
      <c r="O70" s="88"/>
      <c r="P70" s="88"/>
      <c r="Q70" s="88"/>
    </row>
    <row r="71" spans="1:17" ht="7.9" customHeight="1">
      <c r="A71" s="109"/>
      <c r="B71" s="109"/>
      <c r="C71" s="109"/>
      <c r="D71" s="109"/>
      <c r="E71" s="109"/>
      <c r="F71" s="109"/>
      <c r="G71" s="4"/>
      <c r="H71" s="4"/>
      <c r="I71" s="4"/>
      <c r="J71" s="4"/>
      <c r="K71" s="1"/>
      <c r="L71" s="4"/>
      <c r="M71" s="88"/>
      <c r="N71" s="88"/>
      <c r="O71" s="88"/>
      <c r="P71" s="88"/>
      <c r="Q71" s="88"/>
    </row>
    <row r="72" spans="1:17" ht="3" customHeight="1"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88"/>
      <c r="N72" s="88"/>
      <c r="O72" s="88"/>
      <c r="P72" s="88"/>
      <c r="Q72" s="88"/>
    </row>
    <row r="73" spans="1:17" s="300" customFormat="1" ht="43.15" customHeight="1">
      <c r="A73" s="611" t="s">
        <v>18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612"/>
      <c r="N73" s="612"/>
      <c r="O73" s="612"/>
      <c r="P73" s="612"/>
      <c r="Q73" s="612"/>
    </row>
    <row r="74" spans="1:17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"/>
      <c r="L74" s="10"/>
      <c r="M74" s="88"/>
      <c r="N74" s="88"/>
      <c r="O74" s="88"/>
      <c r="P74" s="88"/>
      <c r="Q74" s="88"/>
    </row>
    <row r="75" spans="1:17" s="59" customFormat="1" ht="34.9" customHeight="1">
      <c r="A75" s="352" t="s">
        <v>19</v>
      </c>
      <c r="B75" s="352"/>
      <c r="C75" s="352"/>
      <c r="D75" s="352"/>
      <c r="E75" s="352"/>
      <c r="F75" s="352"/>
      <c r="G75" s="352"/>
      <c r="H75" s="613" t="s">
        <v>15</v>
      </c>
      <c r="I75" s="614"/>
      <c r="J75" s="615" t="s">
        <v>472</v>
      </c>
      <c r="K75" s="616"/>
      <c r="L75" s="615" t="s">
        <v>560</v>
      </c>
      <c r="M75" s="616"/>
      <c r="N75" s="615" t="s">
        <v>474</v>
      </c>
      <c r="O75" s="617"/>
      <c r="P75" s="618" t="s">
        <v>475</v>
      </c>
      <c r="Q75" s="619"/>
    </row>
    <row r="76" spans="1:17" s="59" customFormat="1" ht="21.6" customHeight="1">
      <c r="A76" s="620" t="s">
        <v>561</v>
      </c>
      <c r="B76" s="621"/>
      <c r="C76" s="621"/>
      <c r="D76" s="621"/>
      <c r="E76" s="621"/>
      <c r="F76" s="621"/>
      <c r="G76" s="622"/>
      <c r="H76" s="623" t="s">
        <v>562</v>
      </c>
      <c r="I76" s="623"/>
      <c r="J76" s="624" t="s">
        <v>63</v>
      </c>
      <c r="K76" s="624"/>
      <c r="L76" s="624" t="s">
        <v>63</v>
      </c>
      <c r="M76" s="624"/>
      <c r="N76" s="624" t="s">
        <v>63</v>
      </c>
      <c r="O76" s="624"/>
      <c r="P76" s="624" t="s">
        <v>63</v>
      </c>
      <c r="Q76" s="624"/>
    </row>
    <row r="77" spans="1:17" s="59" customFormat="1" ht="25.5" customHeight="1">
      <c r="A77" s="359"/>
      <c r="B77" s="359"/>
      <c r="C77" s="359"/>
      <c r="D77" s="359"/>
      <c r="E77" s="359"/>
      <c r="F77" s="359"/>
      <c r="G77" s="359"/>
      <c r="H77" s="361"/>
      <c r="I77" s="361"/>
      <c r="J77" s="361"/>
      <c r="K77" s="361"/>
      <c r="L77" s="361"/>
      <c r="M77" s="361"/>
      <c r="N77" s="361"/>
      <c r="O77" s="361"/>
      <c r="P77" s="361"/>
      <c r="Q77" s="361"/>
    </row>
    <row r="78" spans="1:17" s="59" customFormat="1" ht="34.9" customHeight="1">
      <c r="A78" s="366" t="s">
        <v>230</v>
      </c>
      <c r="B78" s="352"/>
      <c r="C78" s="352"/>
      <c r="D78" s="352"/>
      <c r="E78" s="352"/>
      <c r="F78" s="352"/>
      <c r="G78" s="352"/>
      <c r="H78" s="613" t="s">
        <v>15</v>
      </c>
      <c r="I78" s="614"/>
      <c r="J78" s="613" t="s">
        <v>472</v>
      </c>
      <c r="K78" s="614"/>
      <c r="L78" s="615" t="s">
        <v>560</v>
      </c>
      <c r="M78" s="616"/>
      <c r="N78" s="615" t="s">
        <v>474</v>
      </c>
      <c r="O78" s="617"/>
      <c r="P78" s="618" t="s">
        <v>475</v>
      </c>
      <c r="Q78" s="619"/>
    </row>
    <row r="79" spans="1:17" s="59" customFormat="1" ht="39" customHeight="1">
      <c r="A79" s="620" t="s">
        <v>563</v>
      </c>
      <c r="B79" s="621"/>
      <c r="C79" s="621"/>
      <c r="D79" s="621"/>
      <c r="E79" s="621"/>
      <c r="F79" s="621"/>
      <c r="G79" s="622"/>
      <c r="H79" s="623" t="s">
        <v>564</v>
      </c>
      <c r="I79" s="623"/>
      <c r="J79" s="624" t="s">
        <v>63</v>
      </c>
      <c r="K79" s="624"/>
      <c r="L79" s="624" t="s">
        <v>375</v>
      </c>
      <c r="M79" s="624"/>
      <c r="N79" s="624" t="s">
        <v>375</v>
      </c>
      <c r="O79" s="624"/>
      <c r="P79" s="624" t="s">
        <v>375</v>
      </c>
      <c r="Q79" s="624"/>
    </row>
    <row r="80" spans="1:17" s="59" customFormat="1" ht="39" customHeight="1">
      <c r="A80" s="620" t="s">
        <v>565</v>
      </c>
      <c r="B80" s="621"/>
      <c r="C80" s="621"/>
      <c r="D80" s="621"/>
      <c r="E80" s="621"/>
      <c r="F80" s="621"/>
      <c r="G80" s="622"/>
      <c r="H80" s="623" t="s">
        <v>566</v>
      </c>
      <c r="I80" s="623"/>
      <c r="J80" s="624" t="s">
        <v>375</v>
      </c>
      <c r="K80" s="624"/>
      <c r="L80" s="624" t="s">
        <v>63</v>
      </c>
      <c r="M80" s="624"/>
      <c r="N80" s="624" t="s">
        <v>375</v>
      </c>
      <c r="O80" s="624"/>
      <c r="P80" s="624" t="s">
        <v>375</v>
      </c>
      <c r="Q80" s="624"/>
    </row>
    <row r="81" spans="1:17" s="59" customFormat="1" ht="39" customHeight="1">
      <c r="A81" s="620" t="s">
        <v>567</v>
      </c>
      <c r="B81" s="621"/>
      <c r="C81" s="621"/>
      <c r="D81" s="621"/>
      <c r="E81" s="621"/>
      <c r="F81" s="621"/>
      <c r="G81" s="622"/>
      <c r="H81" s="623" t="s">
        <v>568</v>
      </c>
      <c r="I81" s="623"/>
      <c r="J81" s="624" t="s">
        <v>375</v>
      </c>
      <c r="K81" s="624"/>
      <c r="L81" s="624" t="s">
        <v>375</v>
      </c>
      <c r="M81" s="624"/>
      <c r="N81" s="624" t="s">
        <v>63</v>
      </c>
      <c r="O81" s="624"/>
      <c r="P81" s="624" t="s">
        <v>63</v>
      </c>
      <c r="Q81" s="624"/>
    </row>
    <row r="82" spans="1:17" s="59" customFormat="1" ht="24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s="59" customFormat="1" ht="34.9" customHeight="1">
      <c r="A83" s="366" t="s">
        <v>22</v>
      </c>
      <c r="B83" s="352"/>
      <c r="C83" s="352"/>
      <c r="D83" s="352"/>
      <c r="E83" s="352"/>
      <c r="F83" s="352"/>
      <c r="G83" s="352"/>
      <c r="H83" s="613" t="s">
        <v>15</v>
      </c>
      <c r="I83" s="614"/>
      <c r="J83" s="613" t="s">
        <v>472</v>
      </c>
      <c r="K83" s="614"/>
      <c r="L83" s="615" t="s">
        <v>560</v>
      </c>
      <c r="M83" s="616"/>
      <c r="N83" s="615" t="s">
        <v>474</v>
      </c>
      <c r="O83" s="617"/>
      <c r="P83" s="618" t="s">
        <v>475</v>
      </c>
      <c r="Q83" s="619"/>
    </row>
    <row r="84" spans="1:17" s="59" customFormat="1" ht="24.6" customHeight="1">
      <c r="A84" s="625" t="s">
        <v>569</v>
      </c>
      <c r="B84" s="626"/>
      <c r="C84" s="626"/>
      <c r="D84" s="626"/>
      <c r="E84" s="626"/>
      <c r="F84" s="626"/>
      <c r="G84" s="626"/>
      <c r="H84" s="627"/>
      <c r="I84" s="627"/>
      <c r="J84" s="628"/>
      <c r="K84" s="628"/>
      <c r="L84" s="628"/>
      <c r="M84" s="628"/>
      <c r="N84" s="628"/>
      <c r="O84" s="628"/>
      <c r="P84" s="628"/>
      <c r="Q84" s="628"/>
    </row>
    <row r="85" spans="1:17" s="59" customFormat="1" ht="24.6" customHeight="1">
      <c r="A85" s="620" t="s">
        <v>523</v>
      </c>
      <c r="B85" s="621" t="s">
        <v>524</v>
      </c>
      <c r="C85" s="621" t="s">
        <v>570</v>
      </c>
      <c r="D85" s="621" t="s">
        <v>523</v>
      </c>
      <c r="E85" s="621">
        <v>0</v>
      </c>
      <c r="F85" s="621">
        <v>0</v>
      </c>
      <c r="G85" s="622">
        <v>0</v>
      </c>
      <c r="H85" s="623">
        <v>369</v>
      </c>
      <c r="I85" s="623"/>
      <c r="J85" s="624" t="s">
        <v>67</v>
      </c>
      <c r="K85" s="624"/>
      <c r="L85" s="624" t="s">
        <v>67</v>
      </c>
      <c r="M85" s="624"/>
      <c r="N85" s="624" t="s">
        <v>375</v>
      </c>
      <c r="O85" s="624"/>
      <c r="P85" s="624" t="s">
        <v>375</v>
      </c>
      <c r="Q85" s="624"/>
    </row>
    <row r="86" spans="1:17" s="59" customFormat="1" ht="24.6" customHeight="1">
      <c r="A86" s="625" t="s">
        <v>571</v>
      </c>
      <c r="B86" s="626"/>
      <c r="C86" s="626"/>
      <c r="D86" s="626"/>
      <c r="E86" s="626"/>
      <c r="F86" s="626"/>
      <c r="G86" s="626"/>
      <c r="H86" s="629"/>
      <c r="I86" s="629"/>
      <c r="J86" s="630"/>
      <c r="K86" s="630"/>
      <c r="L86" s="630"/>
      <c r="M86" s="630"/>
      <c r="N86" s="630"/>
      <c r="O86" s="630"/>
      <c r="P86" s="630"/>
      <c r="Q86" s="630"/>
    </row>
    <row r="87" spans="1:17" s="59" customFormat="1" ht="24.6" customHeight="1">
      <c r="A87" s="620" t="s">
        <v>572</v>
      </c>
      <c r="B87" s="621" t="s">
        <v>573</v>
      </c>
      <c r="C87" s="621" t="s">
        <v>574</v>
      </c>
      <c r="D87" s="621" t="s">
        <v>575</v>
      </c>
      <c r="E87" s="621">
        <v>0</v>
      </c>
      <c r="F87" s="621">
        <v>0</v>
      </c>
      <c r="G87" s="622">
        <v>0</v>
      </c>
      <c r="H87" s="623" t="s">
        <v>153</v>
      </c>
      <c r="I87" s="623"/>
      <c r="J87" s="624" t="s">
        <v>67</v>
      </c>
      <c r="K87" s="624"/>
      <c r="L87" s="624" t="s">
        <v>67</v>
      </c>
      <c r="M87" s="624"/>
      <c r="N87" s="624" t="s">
        <v>67</v>
      </c>
      <c r="O87" s="624"/>
      <c r="P87" s="624" t="s">
        <v>67</v>
      </c>
      <c r="Q87" s="624"/>
    </row>
    <row r="88" spans="1:17" s="59" customFormat="1" ht="24.6" customHeight="1">
      <c r="A88" s="620" t="s">
        <v>576</v>
      </c>
      <c r="B88" s="621">
        <v>0</v>
      </c>
      <c r="C88" s="621" t="s">
        <v>577</v>
      </c>
      <c r="D88" s="621" t="s">
        <v>578</v>
      </c>
      <c r="E88" s="621">
        <v>0</v>
      </c>
      <c r="F88" s="621">
        <v>0</v>
      </c>
      <c r="G88" s="622">
        <v>0</v>
      </c>
      <c r="H88" s="623" t="s">
        <v>579</v>
      </c>
      <c r="I88" s="623"/>
      <c r="J88" s="624" t="s">
        <v>67</v>
      </c>
      <c r="K88" s="624"/>
      <c r="L88" s="624" t="s">
        <v>67</v>
      </c>
      <c r="M88" s="624"/>
      <c r="N88" s="624" t="s">
        <v>67</v>
      </c>
      <c r="O88" s="624"/>
      <c r="P88" s="624" t="s">
        <v>67</v>
      </c>
      <c r="Q88" s="624"/>
    </row>
    <row r="89" spans="1:17" s="59" customFormat="1" ht="24.6" customHeight="1">
      <c r="A89" s="631" t="s">
        <v>580</v>
      </c>
      <c r="B89" s="632"/>
      <c r="C89" s="632"/>
      <c r="D89" s="632"/>
      <c r="E89" s="632"/>
      <c r="F89" s="632"/>
      <c r="G89" s="633"/>
      <c r="H89" s="629"/>
      <c r="I89" s="629"/>
      <c r="J89" s="630"/>
      <c r="K89" s="630"/>
      <c r="L89" s="630"/>
      <c r="M89" s="630"/>
      <c r="N89" s="630"/>
      <c r="O89" s="630"/>
      <c r="P89" s="630"/>
      <c r="Q89" s="630"/>
    </row>
    <row r="90" spans="1:17" s="59" customFormat="1" ht="24.6" customHeight="1">
      <c r="A90" s="620" t="s">
        <v>581</v>
      </c>
      <c r="B90" s="621">
        <v>0</v>
      </c>
      <c r="C90" s="621" t="s">
        <v>582</v>
      </c>
      <c r="D90" s="621" t="s">
        <v>583</v>
      </c>
      <c r="E90" s="621">
        <v>0</v>
      </c>
      <c r="F90" s="621">
        <v>0</v>
      </c>
      <c r="G90" s="622">
        <v>0</v>
      </c>
      <c r="H90" s="623" t="s">
        <v>584</v>
      </c>
      <c r="I90" s="623"/>
      <c r="J90" s="624" t="s">
        <v>375</v>
      </c>
      <c r="K90" s="624"/>
      <c r="L90" s="624" t="s">
        <v>67</v>
      </c>
      <c r="M90" s="624"/>
      <c r="N90" s="624" t="s">
        <v>67</v>
      </c>
      <c r="O90" s="624"/>
      <c r="P90" s="624" t="s">
        <v>67</v>
      </c>
      <c r="Q90" s="624"/>
    </row>
    <row r="91" spans="1:17" s="59" customFormat="1" ht="24.6" customHeight="1">
      <c r="A91" s="620" t="s">
        <v>585</v>
      </c>
      <c r="B91" s="621" t="s">
        <v>539</v>
      </c>
      <c r="C91" s="621" t="s">
        <v>586</v>
      </c>
      <c r="D91" s="621" t="s">
        <v>587</v>
      </c>
      <c r="E91" s="621">
        <v>0</v>
      </c>
      <c r="F91" s="621">
        <v>0</v>
      </c>
      <c r="G91" s="622">
        <v>0</v>
      </c>
      <c r="H91" s="623" t="s">
        <v>588</v>
      </c>
      <c r="I91" s="623"/>
      <c r="J91" s="624" t="s">
        <v>375</v>
      </c>
      <c r="K91" s="624"/>
      <c r="L91" s="624" t="s">
        <v>67</v>
      </c>
      <c r="M91" s="624"/>
      <c r="N91" s="624" t="s">
        <v>67</v>
      </c>
      <c r="O91" s="624"/>
      <c r="P91" s="624" t="s">
        <v>67</v>
      </c>
      <c r="Q91" s="624"/>
    </row>
    <row r="92" spans="1:17" s="59" customFormat="1" ht="24.6" customHeight="1">
      <c r="A92" s="620" t="s">
        <v>575</v>
      </c>
      <c r="B92" s="621">
        <v>0</v>
      </c>
      <c r="C92" s="621" t="s">
        <v>589</v>
      </c>
      <c r="D92" s="621" t="s">
        <v>590</v>
      </c>
      <c r="E92" s="621">
        <v>0</v>
      </c>
      <c r="F92" s="621">
        <v>0</v>
      </c>
      <c r="G92" s="622">
        <v>0</v>
      </c>
      <c r="H92" s="623" t="s">
        <v>74</v>
      </c>
      <c r="I92" s="623"/>
      <c r="J92" s="624" t="s">
        <v>67</v>
      </c>
      <c r="K92" s="624"/>
      <c r="L92" s="624" t="s">
        <v>67</v>
      </c>
      <c r="M92" s="624"/>
      <c r="N92" s="624" t="s">
        <v>67</v>
      </c>
      <c r="O92" s="624"/>
      <c r="P92" s="624" t="s">
        <v>67</v>
      </c>
      <c r="Q92" s="624"/>
    </row>
    <row r="93" spans="1:17" s="59" customFormat="1" ht="24.6" customHeight="1">
      <c r="A93" s="631" t="s">
        <v>591</v>
      </c>
      <c r="B93" s="632" t="s">
        <v>535</v>
      </c>
      <c r="C93" s="632" t="s">
        <v>592</v>
      </c>
      <c r="D93" s="632" t="s">
        <v>593</v>
      </c>
      <c r="E93" s="632">
        <v>0</v>
      </c>
      <c r="F93" s="632">
        <v>0</v>
      </c>
      <c r="G93" s="633">
        <v>0</v>
      </c>
      <c r="H93" s="629"/>
      <c r="I93" s="629"/>
      <c r="J93" s="630"/>
      <c r="K93" s="630"/>
      <c r="L93" s="630"/>
      <c r="M93" s="630"/>
      <c r="N93" s="630"/>
      <c r="O93" s="630"/>
      <c r="P93" s="630"/>
      <c r="Q93" s="630"/>
    </row>
    <row r="94" spans="1:17" s="59" customFormat="1" ht="24.6" customHeight="1">
      <c r="A94" s="620" t="s">
        <v>525</v>
      </c>
      <c r="B94" s="621" t="s">
        <v>541</v>
      </c>
      <c r="C94" s="621" t="s">
        <v>594</v>
      </c>
      <c r="D94" s="621" t="s">
        <v>595</v>
      </c>
      <c r="E94" s="621">
        <v>0</v>
      </c>
      <c r="F94" s="621">
        <v>0</v>
      </c>
      <c r="G94" s="622">
        <v>0</v>
      </c>
      <c r="H94" s="623" t="s">
        <v>596</v>
      </c>
      <c r="I94" s="623"/>
      <c r="J94" s="624" t="s">
        <v>375</v>
      </c>
      <c r="K94" s="624"/>
      <c r="L94" s="624" t="s">
        <v>67</v>
      </c>
      <c r="M94" s="624"/>
      <c r="N94" s="624" t="s">
        <v>375</v>
      </c>
      <c r="O94" s="624"/>
      <c r="P94" s="624" t="s">
        <v>375</v>
      </c>
      <c r="Q94" s="624"/>
    </row>
    <row r="95" spans="1:17" s="59" customFormat="1" ht="24.6" customHeight="1">
      <c r="A95" s="631" t="s">
        <v>538</v>
      </c>
      <c r="B95" s="632" t="s">
        <v>597</v>
      </c>
      <c r="C95" s="632" t="s">
        <v>598</v>
      </c>
      <c r="D95" s="632" t="s">
        <v>599</v>
      </c>
      <c r="E95" s="632">
        <v>0</v>
      </c>
      <c r="F95" s="632">
        <v>0</v>
      </c>
      <c r="G95" s="633">
        <v>0</v>
      </c>
      <c r="H95" s="629"/>
      <c r="I95" s="629"/>
      <c r="J95" s="630"/>
      <c r="K95" s="630"/>
      <c r="L95" s="630"/>
      <c r="M95" s="630"/>
      <c r="N95" s="630"/>
      <c r="O95" s="630"/>
      <c r="P95" s="630"/>
      <c r="Q95" s="630"/>
    </row>
    <row r="96" spans="1:17" s="59" customFormat="1" ht="24.6" customHeight="1">
      <c r="A96" s="620" t="s">
        <v>587</v>
      </c>
      <c r="B96" s="621" t="s">
        <v>543</v>
      </c>
      <c r="C96" s="621" t="s">
        <v>600</v>
      </c>
      <c r="D96" s="621" t="s">
        <v>601</v>
      </c>
      <c r="E96" s="621">
        <v>0</v>
      </c>
      <c r="F96" s="621">
        <v>0</v>
      </c>
      <c r="G96" s="622">
        <v>0</v>
      </c>
      <c r="H96" s="623" t="s">
        <v>602</v>
      </c>
      <c r="I96" s="623"/>
      <c r="J96" s="624" t="s">
        <v>375</v>
      </c>
      <c r="K96" s="624"/>
      <c r="L96" s="624" t="s">
        <v>67</v>
      </c>
      <c r="M96" s="624"/>
      <c r="N96" s="624" t="s">
        <v>67</v>
      </c>
      <c r="O96" s="624"/>
      <c r="P96" s="624" t="s">
        <v>67</v>
      </c>
      <c r="Q96" s="624"/>
    </row>
    <row r="97" spans="1:18" s="59" customFormat="1" ht="24.6" customHeight="1">
      <c r="A97" s="631" t="s">
        <v>540</v>
      </c>
      <c r="B97" s="632">
        <v>0</v>
      </c>
      <c r="C97" s="632">
        <v>0</v>
      </c>
      <c r="D97" s="632">
        <v>0</v>
      </c>
      <c r="E97" s="632">
        <v>0</v>
      </c>
      <c r="F97" s="632">
        <v>0</v>
      </c>
      <c r="G97" s="633">
        <v>0</v>
      </c>
      <c r="H97" s="629"/>
      <c r="I97" s="629"/>
      <c r="J97" s="630"/>
      <c r="K97" s="630"/>
      <c r="L97" s="630"/>
      <c r="M97" s="630"/>
      <c r="N97" s="630"/>
      <c r="O97" s="630"/>
      <c r="P97" s="630"/>
      <c r="Q97" s="630"/>
    </row>
    <row r="98" spans="1:18" s="59" customFormat="1" ht="24.6" customHeight="1">
      <c r="A98" s="620" t="s">
        <v>593</v>
      </c>
      <c r="B98" s="621">
        <v>0</v>
      </c>
      <c r="C98" s="621">
        <v>0</v>
      </c>
      <c r="D98" s="621">
        <v>0</v>
      </c>
      <c r="E98" s="621">
        <v>0</v>
      </c>
      <c r="F98" s="621">
        <v>0</v>
      </c>
      <c r="G98" s="622">
        <v>0</v>
      </c>
      <c r="H98" s="623" t="s">
        <v>603</v>
      </c>
      <c r="I98" s="623"/>
      <c r="J98" s="624" t="s">
        <v>375</v>
      </c>
      <c r="K98" s="624"/>
      <c r="L98" s="624" t="s">
        <v>67</v>
      </c>
      <c r="M98" s="624"/>
      <c r="N98" s="624" t="s">
        <v>67</v>
      </c>
      <c r="O98" s="624"/>
      <c r="P98" s="624" t="s">
        <v>67</v>
      </c>
      <c r="Q98" s="624"/>
    </row>
    <row r="99" spans="1:18" s="59" customFormat="1" ht="24.6" customHeight="1">
      <c r="A99" s="620" t="s">
        <v>595</v>
      </c>
      <c r="B99" s="621" t="s">
        <v>604</v>
      </c>
      <c r="C99" s="621" t="s">
        <v>605</v>
      </c>
      <c r="D99" s="621">
        <v>0</v>
      </c>
      <c r="E99" s="621">
        <v>0</v>
      </c>
      <c r="F99" s="621">
        <v>0</v>
      </c>
      <c r="G99" s="622">
        <v>0</v>
      </c>
      <c r="H99" s="623" t="s">
        <v>606</v>
      </c>
      <c r="I99" s="623"/>
      <c r="J99" s="624" t="s">
        <v>375</v>
      </c>
      <c r="K99" s="624"/>
      <c r="L99" s="624" t="s">
        <v>67</v>
      </c>
      <c r="M99" s="624"/>
      <c r="N99" s="624" t="s">
        <v>67</v>
      </c>
      <c r="O99" s="624"/>
      <c r="P99" s="624" t="s">
        <v>67</v>
      </c>
      <c r="Q99" s="624"/>
    </row>
    <row r="100" spans="1:18" s="59" customFormat="1" ht="24.6" customHeight="1">
      <c r="A100" s="620" t="s">
        <v>599</v>
      </c>
      <c r="B100" s="621" t="s">
        <v>607</v>
      </c>
      <c r="C100" s="621" t="s">
        <v>608</v>
      </c>
      <c r="D100" s="621">
        <v>0</v>
      </c>
      <c r="E100" s="621">
        <v>0</v>
      </c>
      <c r="F100" s="621">
        <v>0</v>
      </c>
      <c r="G100" s="622">
        <v>0</v>
      </c>
      <c r="H100" s="623" t="s">
        <v>609</v>
      </c>
      <c r="I100" s="623"/>
      <c r="J100" s="624" t="s">
        <v>375</v>
      </c>
      <c r="K100" s="624"/>
      <c r="L100" s="624" t="s">
        <v>67</v>
      </c>
      <c r="M100" s="624"/>
      <c r="N100" s="624" t="s">
        <v>67</v>
      </c>
      <c r="O100" s="624"/>
      <c r="P100" s="624" t="s">
        <v>67</v>
      </c>
      <c r="Q100" s="624"/>
    </row>
    <row r="101" spans="1:18" s="59" customFormat="1" ht="24.6" customHeight="1">
      <c r="A101" s="620" t="s">
        <v>601</v>
      </c>
      <c r="B101" s="621" t="s">
        <v>610</v>
      </c>
      <c r="C101" s="621" t="s">
        <v>611</v>
      </c>
      <c r="D101" s="621">
        <v>0</v>
      </c>
      <c r="E101" s="621">
        <v>0</v>
      </c>
      <c r="F101" s="621">
        <v>0</v>
      </c>
      <c r="G101" s="622">
        <v>0</v>
      </c>
      <c r="H101" s="623" t="s">
        <v>612</v>
      </c>
      <c r="I101" s="623"/>
      <c r="J101" s="624" t="s">
        <v>375</v>
      </c>
      <c r="K101" s="624"/>
      <c r="L101" s="624" t="s">
        <v>375</v>
      </c>
      <c r="M101" s="624"/>
      <c r="N101" s="624" t="s">
        <v>67</v>
      </c>
      <c r="O101" s="624"/>
      <c r="P101" s="624" t="s">
        <v>67</v>
      </c>
      <c r="Q101" s="624"/>
    </row>
    <row r="102" spans="1:18" s="59" customFormat="1" ht="14.25" customHeight="1">
      <c r="A102" s="92"/>
      <c r="B102" s="92"/>
      <c r="C102" s="92"/>
      <c r="D102" s="92"/>
      <c r="E102" s="92"/>
      <c r="F102" s="92"/>
      <c r="G102" s="92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8" s="59" customFormat="1" ht="34.9" customHeight="1">
      <c r="A103" s="634" t="s">
        <v>608</v>
      </c>
      <c r="B103" s="166"/>
      <c r="C103" s="166"/>
      <c r="D103" s="166"/>
      <c r="E103" s="166"/>
      <c r="F103" s="166"/>
      <c r="G103" s="166"/>
      <c r="H103" s="613" t="s">
        <v>15</v>
      </c>
      <c r="I103" s="614"/>
      <c r="J103" s="613" t="s">
        <v>472</v>
      </c>
      <c r="K103" s="614"/>
      <c r="L103" s="615" t="s">
        <v>560</v>
      </c>
      <c r="M103" s="616"/>
      <c r="N103" s="615" t="s">
        <v>474</v>
      </c>
      <c r="O103" s="617"/>
      <c r="P103" s="618" t="s">
        <v>475</v>
      </c>
      <c r="Q103" s="619"/>
    </row>
    <row r="104" spans="1:18" s="59" customFormat="1" ht="24" customHeight="1">
      <c r="A104" s="635" t="s">
        <v>611</v>
      </c>
      <c r="B104" s="635"/>
      <c r="C104" s="635"/>
      <c r="D104" s="635"/>
      <c r="E104" s="635"/>
      <c r="F104" s="635"/>
      <c r="G104" s="635"/>
      <c r="H104" s="623" t="s">
        <v>613</v>
      </c>
      <c r="I104" s="623"/>
      <c r="J104" s="624" t="s">
        <v>63</v>
      </c>
      <c r="K104" s="624"/>
      <c r="L104" s="624" t="s">
        <v>375</v>
      </c>
      <c r="M104" s="624"/>
      <c r="N104" s="624" t="s">
        <v>375</v>
      </c>
      <c r="O104" s="624"/>
      <c r="P104" s="624" t="s">
        <v>375</v>
      </c>
      <c r="Q104" s="624"/>
    </row>
    <row r="105" spans="1:18" s="59" customFormat="1" ht="24" customHeight="1">
      <c r="A105" s="635" t="s">
        <v>614</v>
      </c>
      <c r="B105" s="635"/>
      <c r="C105" s="635"/>
      <c r="D105" s="635"/>
      <c r="E105" s="635"/>
      <c r="F105" s="635"/>
      <c r="G105" s="635"/>
      <c r="H105" s="623" t="s">
        <v>615</v>
      </c>
      <c r="I105" s="623"/>
      <c r="J105" s="624" t="s">
        <v>375</v>
      </c>
      <c r="K105" s="624"/>
      <c r="L105" s="624" t="s">
        <v>63</v>
      </c>
      <c r="M105" s="624"/>
      <c r="N105" s="624" t="s">
        <v>375</v>
      </c>
      <c r="O105" s="624"/>
      <c r="P105" s="624" t="s">
        <v>375</v>
      </c>
      <c r="Q105" s="624"/>
    </row>
    <row r="106" spans="1:18" s="59" customFormat="1" ht="24" customHeight="1">
      <c r="A106" s="635" t="s">
        <v>616</v>
      </c>
      <c r="B106" s="635"/>
      <c r="C106" s="635"/>
      <c r="D106" s="635"/>
      <c r="E106" s="635"/>
      <c r="F106" s="635"/>
      <c r="G106" s="635"/>
      <c r="H106" s="623" t="s">
        <v>617</v>
      </c>
      <c r="I106" s="623"/>
      <c r="J106" s="624" t="s">
        <v>375</v>
      </c>
      <c r="K106" s="624"/>
      <c r="L106" s="624" t="s">
        <v>375</v>
      </c>
      <c r="M106" s="624"/>
      <c r="N106" s="624" t="s">
        <v>63</v>
      </c>
      <c r="O106" s="624"/>
      <c r="P106" s="624" t="s">
        <v>63</v>
      </c>
      <c r="Q106" s="624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</sheetData>
  <mergeCells count="189">
    <mergeCell ref="A106:G106"/>
    <mergeCell ref="H106:I106"/>
    <mergeCell ref="J106:K106"/>
    <mergeCell ref="L106:M106"/>
    <mergeCell ref="N106:O106"/>
    <mergeCell ref="P106:Q106"/>
    <mergeCell ref="P104:Q104"/>
    <mergeCell ref="A105:G105"/>
    <mergeCell ref="H105:I105"/>
    <mergeCell ref="J105:K105"/>
    <mergeCell ref="L105:M105"/>
    <mergeCell ref="N105:O105"/>
    <mergeCell ref="P105:Q105"/>
    <mergeCell ref="H103:I103"/>
    <mergeCell ref="J103:K103"/>
    <mergeCell ref="L103:M103"/>
    <mergeCell ref="N103:O103"/>
    <mergeCell ref="P103:Q103"/>
    <mergeCell ref="A104:G104"/>
    <mergeCell ref="H104:I104"/>
    <mergeCell ref="J104:K104"/>
    <mergeCell ref="L104:M104"/>
    <mergeCell ref="N104:O104"/>
    <mergeCell ref="A101:G101"/>
    <mergeCell ref="H101:I101"/>
    <mergeCell ref="J101:K101"/>
    <mergeCell ref="L101:M101"/>
    <mergeCell ref="N101:O101"/>
    <mergeCell ref="P101:Q101"/>
    <mergeCell ref="A100:G100"/>
    <mergeCell ref="H100:I100"/>
    <mergeCell ref="J100:K100"/>
    <mergeCell ref="L100:M100"/>
    <mergeCell ref="N100:O100"/>
    <mergeCell ref="P100:Q100"/>
    <mergeCell ref="N98:O98"/>
    <mergeCell ref="P98:Q98"/>
    <mergeCell ref="A99:G99"/>
    <mergeCell ref="H99:I99"/>
    <mergeCell ref="J99:K99"/>
    <mergeCell ref="L99:M99"/>
    <mergeCell ref="N99:O99"/>
    <mergeCell ref="P99:Q99"/>
    <mergeCell ref="A97:G97"/>
    <mergeCell ref="H97:I97"/>
    <mergeCell ref="A98:G98"/>
    <mergeCell ref="H98:I98"/>
    <mergeCell ref="J98:K98"/>
    <mergeCell ref="L98:M98"/>
    <mergeCell ref="N94:O94"/>
    <mergeCell ref="P94:Q94"/>
    <mergeCell ref="A95:G95"/>
    <mergeCell ref="H95:I95"/>
    <mergeCell ref="A96:G96"/>
    <mergeCell ref="H96:I96"/>
    <mergeCell ref="J96:K96"/>
    <mergeCell ref="L96:M96"/>
    <mergeCell ref="N96:O96"/>
    <mergeCell ref="P96:Q96"/>
    <mergeCell ref="A93:G93"/>
    <mergeCell ref="H93:I93"/>
    <mergeCell ref="A94:G94"/>
    <mergeCell ref="H94:I94"/>
    <mergeCell ref="J94:K94"/>
    <mergeCell ref="L94:M94"/>
    <mergeCell ref="A92:G92"/>
    <mergeCell ref="H92:I92"/>
    <mergeCell ref="J92:K92"/>
    <mergeCell ref="L92:M92"/>
    <mergeCell ref="N92:O92"/>
    <mergeCell ref="P92:Q92"/>
    <mergeCell ref="N90:O90"/>
    <mergeCell ref="P90:Q90"/>
    <mergeCell ref="A91:G91"/>
    <mergeCell ref="H91:I91"/>
    <mergeCell ref="J91:K91"/>
    <mergeCell ref="L91:M91"/>
    <mergeCell ref="N91:O91"/>
    <mergeCell ref="P91:Q91"/>
    <mergeCell ref="A89:G89"/>
    <mergeCell ref="H89:I89"/>
    <mergeCell ref="A90:G90"/>
    <mergeCell ref="H90:I90"/>
    <mergeCell ref="J90:K90"/>
    <mergeCell ref="L90:M90"/>
    <mergeCell ref="A88:G88"/>
    <mergeCell ref="H88:I88"/>
    <mergeCell ref="J88:K88"/>
    <mergeCell ref="L88:M88"/>
    <mergeCell ref="N88:O88"/>
    <mergeCell ref="P88:Q88"/>
    <mergeCell ref="P85:Q85"/>
    <mergeCell ref="H86:I86"/>
    <mergeCell ref="A87:G87"/>
    <mergeCell ref="H87:I87"/>
    <mergeCell ref="J87:K87"/>
    <mergeCell ref="L87:M87"/>
    <mergeCell ref="N87:O87"/>
    <mergeCell ref="P87:Q87"/>
    <mergeCell ref="H83:I83"/>
    <mergeCell ref="J83:K83"/>
    <mergeCell ref="L83:M83"/>
    <mergeCell ref="N83:O83"/>
    <mergeCell ref="P83:Q83"/>
    <mergeCell ref="A85:G85"/>
    <mergeCell ref="H85:I85"/>
    <mergeCell ref="J85:K85"/>
    <mergeCell ref="L85:M85"/>
    <mergeCell ref="N85:O85"/>
    <mergeCell ref="A81:G81"/>
    <mergeCell ref="H81:I81"/>
    <mergeCell ref="J81:K81"/>
    <mergeCell ref="L81:M81"/>
    <mergeCell ref="N81:O81"/>
    <mergeCell ref="P81:Q81"/>
    <mergeCell ref="P79:Q79"/>
    <mergeCell ref="A80:G80"/>
    <mergeCell ref="H80:I80"/>
    <mergeCell ref="J80:K80"/>
    <mergeCell ref="L80:M80"/>
    <mergeCell ref="N80:O80"/>
    <mergeCell ref="P80:Q80"/>
    <mergeCell ref="H78:I78"/>
    <mergeCell ref="J78:K78"/>
    <mergeCell ref="L78:M78"/>
    <mergeCell ref="N78:O78"/>
    <mergeCell ref="P78:Q78"/>
    <mergeCell ref="A79:G79"/>
    <mergeCell ref="H79:I79"/>
    <mergeCell ref="J79:K79"/>
    <mergeCell ref="L79:M79"/>
    <mergeCell ref="N79:O79"/>
    <mergeCell ref="P75:Q75"/>
    <mergeCell ref="A76:G76"/>
    <mergeCell ref="H76:I76"/>
    <mergeCell ref="J76:K76"/>
    <mergeCell ref="L76:M76"/>
    <mergeCell ref="N76:O76"/>
    <mergeCell ref="P76:Q76"/>
    <mergeCell ref="I69:J69"/>
    <mergeCell ref="A70:F71"/>
    <mergeCell ref="H75:I75"/>
    <mergeCell ref="J75:K75"/>
    <mergeCell ref="L75:M75"/>
    <mergeCell ref="N75:O75"/>
    <mergeCell ref="A37:G37"/>
    <mergeCell ref="A38:G38"/>
    <mergeCell ref="A39:G39"/>
    <mergeCell ref="A40:G40"/>
    <mergeCell ref="A69:B69"/>
    <mergeCell ref="C69:D69"/>
    <mergeCell ref="E69:F69"/>
    <mergeCell ref="G69:H69"/>
    <mergeCell ref="A31:G31"/>
    <mergeCell ref="A32:G32"/>
    <mergeCell ref="A33:G33"/>
    <mergeCell ref="A34:G34"/>
    <mergeCell ref="A35:G35"/>
    <mergeCell ref="A36:G36"/>
    <mergeCell ref="A25:G25"/>
    <mergeCell ref="A26:G26"/>
    <mergeCell ref="A27:G27"/>
    <mergeCell ref="A28:G28"/>
    <mergeCell ref="A29:G29"/>
    <mergeCell ref="A30:G30"/>
    <mergeCell ref="A19:G19"/>
    <mergeCell ref="A20:G20"/>
    <mergeCell ref="A21:G21"/>
    <mergeCell ref="A22:G22"/>
    <mergeCell ref="A23:G23"/>
    <mergeCell ref="A24:G24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A4:G4"/>
    <mergeCell ref="J4:K4"/>
    <mergeCell ref="L4:M4"/>
    <mergeCell ref="N4:O4"/>
    <mergeCell ref="P4:Q4"/>
    <mergeCell ref="A6:G6"/>
  </mergeCells>
  <pageMargins left="0.25" right="0.25" top="0.75" bottom="0.75" header="0.3" footer="0.3"/>
  <pageSetup paperSize="9" scale="39" fitToHeight="2" orientation="portrait" r:id="rId1"/>
  <headerFooter>
    <oddHeader>&amp;R&amp;G</oddHeader>
  </headerFooter>
  <rowBreaks count="1" manualBreakCount="1">
    <brk id="68" max="16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A11D-5815-4F49-A31C-118656778A71}">
  <sheetPr codeName="List15">
    <tabColor theme="4" tint="0.79998168889431442"/>
  </sheetPr>
  <dimension ref="A1:AY79"/>
  <sheetViews>
    <sheetView view="pageBreakPreview" zoomScale="85" zoomScaleNormal="100" zoomScaleSheetLayoutView="85" zoomScalePageLayoutView="55" workbookViewId="0">
      <selection activeCell="I14" sqref="I14:I15"/>
    </sheetView>
  </sheetViews>
  <sheetFormatPr defaultColWidth="9.140625" defaultRowHeight="15"/>
  <cols>
    <col min="1" max="1" width="51.140625" style="172" customWidth="1"/>
    <col min="2" max="2" width="28.140625" style="172" customWidth="1"/>
    <col min="3" max="3" width="27.85546875" style="172" customWidth="1"/>
    <col min="4" max="4" width="15.42578125" style="172" customWidth="1"/>
    <col min="5" max="5" width="15.85546875" style="172" customWidth="1"/>
    <col min="6" max="6" width="23.28515625" style="172" customWidth="1"/>
    <col min="7" max="7" width="18.42578125" style="172" customWidth="1"/>
    <col min="8" max="8" width="28.85546875" style="172" customWidth="1"/>
    <col min="9" max="9" width="25.28515625" style="172" customWidth="1"/>
    <col min="10" max="12" width="9.140625" style="172"/>
    <col min="13" max="13" width="9.5703125" style="172" customWidth="1"/>
    <col min="14" max="16384" width="9.140625" style="172"/>
  </cols>
  <sheetData>
    <row r="1" spans="1:9" ht="45" customHeight="1">
      <c r="A1" s="636" t="s">
        <v>618</v>
      </c>
      <c r="B1" s="637"/>
      <c r="C1" s="637"/>
      <c r="D1" s="637"/>
      <c r="E1" s="637"/>
      <c r="F1" s="637"/>
      <c r="G1" s="638"/>
      <c r="H1" s="638"/>
      <c r="I1" s="638"/>
    </row>
    <row r="2" spans="1:9" ht="33.6" customHeight="1">
      <c r="A2" s="639" t="s">
        <v>619</v>
      </c>
      <c r="B2" s="640"/>
      <c r="C2" s="640"/>
      <c r="D2" s="640"/>
      <c r="E2" s="640"/>
      <c r="F2" s="641"/>
      <c r="G2" s="642"/>
      <c r="H2" s="643"/>
      <c r="I2" s="644"/>
    </row>
    <row r="3" spans="1:9" s="647" customFormat="1" ht="33.6" customHeight="1">
      <c r="A3" s="645" t="s">
        <v>620</v>
      </c>
      <c r="B3" s="646"/>
      <c r="C3" s="646"/>
      <c r="D3" s="646"/>
      <c r="E3" s="646"/>
      <c r="F3" s="646"/>
      <c r="G3" s="646"/>
      <c r="H3" s="646"/>
      <c r="I3" s="646"/>
    </row>
    <row r="4" spans="1:9" ht="18" customHeight="1">
      <c r="A4" s="648"/>
      <c r="B4" s="638"/>
      <c r="C4" s="638"/>
      <c r="D4" s="638"/>
      <c r="E4" s="638"/>
      <c r="F4" s="638"/>
      <c r="G4" s="638"/>
      <c r="H4" s="638"/>
      <c r="I4" s="638"/>
    </row>
    <row r="5" spans="1:9" s="647" customFormat="1" ht="63">
      <c r="A5" s="649" t="s">
        <v>621</v>
      </c>
      <c r="B5" s="650" t="s">
        <v>622</v>
      </c>
      <c r="C5" s="651" t="s">
        <v>623</v>
      </c>
      <c r="D5" s="651" t="s">
        <v>624</v>
      </c>
      <c r="E5" s="651" t="s">
        <v>625</v>
      </c>
      <c r="F5" s="651" t="s">
        <v>172</v>
      </c>
      <c r="G5" s="651"/>
      <c r="H5" s="651"/>
      <c r="I5" s="651"/>
    </row>
    <row r="6" spans="1:9" s="273" customFormat="1" ht="41.45" customHeight="1">
      <c r="A6" s="652" t="s">
        <v>626</v>
      </c>
      <c r="B6" s="653"/>
      <c r="C6" s="653"/>
      <c r="D6" s="653"/>
      <c r="E6" s="653"/>
      <c r="F6" s="653"/>
      <c r="G6" s="653"/>
      <c r="H6" s="653"/>
      <c r="I6" s="653"/>
    </row>
    <row r="7" spans="1:9" s="273" customFormat="1" ht="41.45" customHeight="1">
      <c r="A7" s="654" t="s">
        <v>627</v>
      </c>
      <c r="B7" s="655" t="s">
        <v>628</v>
      </c>
      <c r="C7" s="656" t="s">
        <v>629</v>
      </c>
      <c r="D7" s="656">
        <v>130</v>
      </c>
      <c r="E7" s="656" t="s">
        <v>630</v>
      </c>
      <c r="F7" s="657">
        <v>20614.680000000004</v>
      </c>
      <c r="G7" s="657"/>
      <c r="H7" s="658"/>
      <c r="I7" s="659"/>
    </row>
    <row r="8" spans="1:9" s="273" customFormat="1" ht="41.45" customHeight="1">
      <c r="A8" s="654" t="s">
        <v>631</v>
      </c>
      <c r="B8" s="655" t="s">
        <v>632</v>
      </c>
      <c r="C8" s="656" t="s">
        <v>633</v>
      </c>
      <c r="D8" s="656">
        <v>119</v>
      </c>
      <c r="E8" s="656" t="s">
        <v>634</v>
      </c>
      <c r="F8" s="657">
        <v>21137.43</v>
      </c>
      <c r="G8" s="657"/>
      <c r="H8" s="658"/>
      <c r="I8" s="659"/>
    </row>
    <row r="9" spans="1:9" s="273" customFormat="1" ht="41.45" customHeight="1">
      <c r="A9" s="654" t="s">
        <v>635</v>
      </c>
      <c r="B9" s="655" t="s">
        <v>636</v>
      </c>
      <c r="C9" s="656" t="s">
        <v>629</v>
      </c>
      <c r="D9" s="656">
        <v>131</v>
      </c>
      <c r="E9" s="656" t="s">
        <v>630</v>
      </c>
      <c r="F9" s="657">
        <v>21996.100000000002</v>
      </c>
      <c r="G9" s="657"/>
      <c r="H9" s="658"/>
      <c r="I9" s="659"/>
    </row>
    <row r="10" spans="1:9" s="273" customFormat="1" ht="41.45" customHeight="1">
      <c r="A10" s="654" t="s">
        <v>637</v>
      </c>
      <c r="B10" s="655" t="s">
        <v>638</v>
      </c>
      <c r="C10" s="656" t="s">
        <v>629</v>
      </c>
      <c r="D10" s="656">
        <v>131</v>
      </c>
      <c r="E10" s="656" t="s">
        <v>444</v>
      </c>
      <c r="F10" s="657">
        <v>23796.1</v>
      </c>
      <c r="G10" s="657"/>
      <c r="H10" s="658"/>
      <c r="I10" s="659"/>
    </row>
    <row r="11" spans="1:9" s="273" customFormat="1" ht="41.45" customHeight="1">
      <c r="A11" s="654" t="s">
        <v>639</v>
      </c>
      <c r="B11" s="655" t="s">
        <v>640</v>
      </c>
      <c r="C11" s="656" t="s">
        <v>629</v>
      </c>
      <c r="D11" s="656">
        <v>133</v>
      </c>
      <c r="E11" s="656" t="s">
        <v>444</v>
      </c>
      <c r="F11" s="657">
        <v>25558.940000000002</v>
      </c>
      <c r="G11" s="657"/>
      <c r="H11" s="658"/>
      <c r="I11" s="659"/>
    </row>
    <row r="12" spans="1:9" s="273" customFormat="1" ht="41.45" customHeight="1">
      <c r="A12" s="660"/>
      <c r="B12" s="660"/>
      <c r="C12" s="660"/>
      <c r="D12" s="660"/>
      <c r="E12" s="660"/>
      <c r="F12" s="661"/>
      <c r="G12" s="280"/>
      <c r="H12" s="280"/>
      <c r="I12" s="280"/>
    </row>
    <row r="13" spans="1:9" s="273" customFormat="1" ht="41.45" customHeight="1">
      <c r="A13" s="662" t="s">
        <v>641</v>
      </c>
      <c r="B13" s="663"/>
      <c r="C13" s="663"/>
      <c r="D13" s="663"/>
      <c r="E13" s="663"/>
      <c r="F13" s="663"/>
      <c r="G13" s="663"/>
      <c r="H13" s="663"/>
      <c r="I13" s="663"/>
    </row>
    <row r="14" spans="1:9" s="273" customFormat="1" ht="41.45" customHeight="1">
      <c r="A14" s="654" t="s">
        <v>642</v>
      </c>
      <c r="B14" s="655" t="s">
        <v>643</v>
      </c>
      <c r="C14" s="656" t="s">
        <v>644</v>
      </c>
      <c r="D14" s="656">
        <v>106</v>
      </c>
      <c r="E14" s="656" t="s">
        <v>645</v>
      </c>
      <c r="F14" s="657">
        <v>28076.870679611646</v>
      </c>
      <c r="G14" s="657"/>
      <c r="H14" s="658"/>
      <c r="I14" s="659"/>
    </row>
    <row r="15" spans="1:9" s="273" customFormat="1" ht="41.45" customHeight="1">
      <c r="A15" s="654" t="s">
        <v>646</v>
      </c>
      <c r="B15" s="655" t="s">
        <v>647</v>
      </c>
      <c r="C15" s="656" t="s">
        <v>644</v>
      </c>
      <c r="D15" s="656">
        <v>106</v>
      </c>
      <c r="E15" s="656" t="s">
        <v>645</v>
      </c>
      <c r="F15" s="657">
        <v>30892.404660194174</v>
      </c>
      <c r="G15" s="657"/>
      <c r="H15" s="658"/>
      <c r="I15" s="659"/>
    </row>
    <row r="16" spans="1:9" s="273" customFormat="1" ht="41.45" customHeight="1">
      <c r="A16" s="664"/>
      <c r="B16" s="664"/>
      <c r="C16" s="664"/>
      <c r="D16" s="664"/>
      <c r="E16" s="664"/>
      <c r="F16" s="664"/>
      <c r="G16" s="664"/>
      <c r="H16" s="664"/>
      <c r="I16" s="664"/>
    </row>
    <row r="17" spans="1:51" s="273" customFormat="1" ht="41.45" customHeight="1">
      <c r="A17" s="665" t="s">
        <v>648</v>
      </c>
      <c r="B17" s="664"/>
      <c r="C17" s="664"/>
      <c r="D17" s="664"/>
      <c r="E17" s="664"/>
      <c r="F17" s="664"/>
      <c r="G17" s="664"/>
      <c r="H17" s="664"/>
      <c r="I17" s="664"/>
    </row>
    <row r="18" spans="1:51" s="273" customFormat="1" ht="41.45" customHeight="1">
      <c r="A18" s="664"/>
      <c r="B18" s="664"/>
      <c r="C18" s="664"/>
      <c r="D18" s="664"/>
      <c r="E18" s="664"/>
      <c r="F18" s="664"/>
      <c r="G18" s="664"/>
      <c r="H18" s="664"/>
      <c r="I18" s="664"/>
    </row>
    <row r="19" spans="1:51" s="280" customFormat="1" ht="41.45" customHeight="1">
      <c r="A19" s="666" t="s">
        <v>649</v>
      </c>
      <c r="B19" s="667"/>
      <c r="C19" s="667"/>
      <c r="D19" s="667"/>
      <c r="E19" s="667"/>
      <c r="F19" s="667"/>
      <c r="G19" s="667"/>
      <c r="H19" s="667"/>
      <c r="I19" s="667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</row>
    <row r="20" spans="1:51" s="272" customFormat="1" ht="41.45" customHeight="1">
      <c r="A20" s="668" t="s">
        <v>650</v>
      </c>
      <c r="B20" s="669"/>
      <c r="C20" s="669"/>
      <c r="D20" s="669"/>
      <c r="E20" s="669"/>
      <c r="F20" s="669"/>
      <c r="G20" s="670"/>
      <c r="H20" s="671">
        <v>550</v>
      </c>
      <c r="I20" s="562">
        <v>4144</v>
      </c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2"/>
      <c r="AO20" s="672"/>
      <c r="AP20" s="672"/>
      <c r="AQ20" s="672"/>
      <c r="AR20" s="672"/>
      <c r="AS20" s="672"/>
      <c r="AT20" s="672"/>
      <c r="AU20" s="672"/>
      <c r="AV20" s="672"/>
      <c r="AW20" s="672"/>
      <c r="AX20" s="672"/>
      <c r="AY20" s="673"/>
    </row>
    <row r="21" spans="1:51" s="280" customFormat="1" ht="41.45" customHeight="1">
      <c r="A21" s="668" t="s">
        <v>460</v>
      </c>
      <c r="B21" s="669"/>
      <c r="C21" s="669"/>
      <c r="D21" s="669"/>
      <c r="E21" s="669"/>
      <c r="F21" s="669"/>
      <c r="G21" s="670"/>
      <c r="H21" s="658">
        <v>327.49</v>
      </c>
      <c r="I21" s="674">
        <v>2467.4734050000002</v>
      </c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</row>
    <row r="22" spans="1:51" s="280" customFormat="1" ht="41.45" customHeight="1">
      <c r="A22" s="668" t="s">
        <v>461</v>
      </c>
      <c r="B22" s="669"/>
      <c r="C22" s="669"/>
      <c r="D22" s="669"/>
      <c r="E22" s="669"/>
      <c r="F22" s="669"/>
      <c r="G22" s="670"/>
      <c r="H22" s="658">
        <v>314.33</v>
      </c>
      <c r="I22" s="674">
        <v>2368.3193850000002</v>
      </c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</row>
    <row r="23" spans="1:51" s="280" customFormat="1" ht="41.45" customHeight="1"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</row>
    <row r="24" spans="1:51" customFormat="1" ht="41.45" customHeight="1">
      <c r="A24" s="675" t="s">
        <v>651</v>
      </c>
      <c r="B24" s="676"/>
      <c r="C24" s="676"/>
      <c r="D24" s="676"/>
      <c r="E24" s="676"/>
      <c r="F24" s="676"/>
      <c r="G24" s="676"/>
      <c r="H24" s="676"/>
      <c r="I24" s="676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06"/>
    </row>
    <row r="25" spans="1:51" s="272" customFormat="1" ht="41.45" customHeight="1">
      <c r="A25" s="668" t="s">
        <v>652</v>
      </c>
      <c r="B25" s="669"/>
      <c r="C25" s="669"/>
      <c r="D25" s="669"/>
      <c r="E25" s="669"/>
      <c r="F25" s="669"/>
      <c r="G25" s="670"/>
      <c r="H25" s="671">
        <v>1100</v>
      </c>
      <c r="I25" s="562">
        <v>8288</v>
      </c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672"/>
      <c r="AM25" s="672"/>
      <c r="AN25" s="672"/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3"/>
    </row>
    <row r="26" spans="1:51" s="638" customFormat="1" ht="18" customHeight="1">
      <c r="A26" s="677"/>
      <c r="B26" s="677"/>
      <c r="C26" s="677"/>
      <c r="D26" s="677"/>
      <c r="E26" s="677"/>
      <c r="F26" s="677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</row>
    <row r="27" spans="1:51" s="638" customFormat="1" ht="18" customHeight="1">
      <c r="A27" s="678"/>
      <c r="B27" s="678"/>
      <c r="C27" s="678"/>
      <c r="D27" s="679"/>
      <c r="E27" s="664"/>
      <c r="F27" s="664"/>
      <c r="G27" s="280"/>
      <c r="H27" s="280"/>
      <c r="I27" s="280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</row>
    <row r="28" spans="1:51" s="638" customFormat="1" ht="18" customHeight="1">
      <c r="A28" s="280" t="s">
        <v>8</v>
      </c>
      <c r="B28" s="678"/>
      <c r="C28" s="678"/>
      <c r="D28" s="679"/>
      <c r="E28" s="664"/>
      <c r="F28" s="664"/>
      <c r="G28" s="280"/>
      <c r="H28" s="280"/>
      <c r="I28" s="280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</row>
    <row r="29" spans="1:51" s="681" customFormat="1" ht="18" customHeight="1">
      <c r="A29" s="680"/>
      <c r="B29" s="680"/>
      <c r="C29" s="680"/>
      <c r="D29" s="680"/>
      <c r="E29" s="680"/>
      <c r="F29" s="680"/>
      <c r="G29" s="280"/>
      <c r="H29" s="280"/>
      <c r="I29" s="280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</row>
    <row r="30" spans="1:51" ht="18" customHeight="1">
      <c r="A30" s="682" t="s">
        <v>466</v>
      </c>
      <c r="B30" s="682"/>
      <c r="C30" s="682"/>
      <c r="D30" s="682"/>
      <c r="E30" s="682"/>
      <c r="F30" s="682"/>
      <c r="G30" s="682"/>
      <c r="H30" s="682"/>
      <c r="I30" s="682"/>
    </row>
    <row r="31" spans="1:51" ht="18" customHeight="1">
      <c r="A31" s="680"/>
      <c r="B31" s="680"/>
      <c r="C31" s="680"/>
      <c r="D31" s="680"/>
      <c r="E31" s="680"/>
      <c r="F31" s="680"/>
      <c r="G31" s="280"/>
      <c r="H31" s="280"/>
      <c r="I31" s="280"/>
    </row>
    <row r="32" spans="1:51" ht="18" customHeight="1">
      <c r="A32" s="682" t="s">
        <v>653</v>
      </c>
      <c r="B32" s="682"/>
      <c r="C32" s="682"/>
      <c r="D32" s="682"/>
      <c r="E32" s="682"/>
      <c r="F32" s="682"/>
      <c r="G32" s="682"/>
      <c r="H32" s="682"/>
      <c r="I32" s="682"/>
    </row>
    <row r="33" spans="1:9" ht="18" customHeight="1">
      <c r="A33" s="682"/>
      <c r="B33" s="682"/>
      <c r="C33" s="682"/>
      <c r="D33" s="682"/>
      <c r="E33" s="682"/>
      <c r="F33" s="682"/>
      <c r="G33" s="682"/>
      <c r="H33" s="682"/>
      <c r="I33" s="682"/>
    </row>
    <row r="34" spans="1:9" ht="32.450000000000003" customHeight="1">
      <c r="A34" s="682"/>
      <c r="B34" s="682"/>
      <c r="C34" s="682"/>
      <c r="D34" s="682"/>
      <c r="E34" s="682"/>
      <c r="F34" s="682"/>
      <c r="G34" s="682"/>
      <c r="H34" s="682"/>
      <c r="I34" s="682"/>
    </row>
    <row r="35" spans="1:9" ht="18" customHeight="1">
      <c r="A35" s="682"/>
      <c r="B35" s="682"/>
      <c r="C35" s="682"/>
      <c r="D35" s="682"/>
      <c r="E35" s="682"/>
      <c r="F35" s="682"/>
      <c r="G35" s="280"/>
      <c r="H35" s="280"/>
      <c r="I35" s="280"/>
    </row>
    <row r="36" spans="1:9" ht="18" customHeight="1">
      <c r="A36" s="280" t="s">
        <v>654</v>
      </c>
      <c r="B36" s="280"/>
      <c r="C36" s="280"/>
      <c r="D36" s="280"/>
      <c r="E36" s="280"/>
      <c r="F36" s="280"/>
      <c r="G36" s="280"/>
      <c r="H36" s="280"/>
      <c r="I36" s="280"/>
    </row>
    <row r="37" spans="1:9" ht="14.25" customHeight="1">
      <c r="G37" s="638"/>
      <c r="H37" s="638"/>
      <c r="I37" s="638"/>
    </row>
    <row r="38" spans="1:9">
      <c r="G38" s="638"/>
      <c r="H38" s="638"/>
      <c r="I38" s="638"/>
    </row>
    <row r="39" spans="1:9">
      <c r="G39" s="638"/>
      <c r="H39" s="638"/>
      <c r="I39" s="638"/>
    </row>
    <row r="40" spans="1:9">
      <c r="G40" s="638"/>
      <c r="H40" s="638"/>
      <c r="I40" s="638"/>
    </row>
    <row r="41" spans="1:9">
      <c r="G41" s="638"/>
      <c r="H41" s="638"/>
      <c r="I41" s="638"/>
    </row>
    <row r="42" spans="1:9">
      <c r="G42" s="638"/>
      <c r="H42" s="638"/>
      <c r="I42" s="638"/>
    </row>
    <row r="43" spans="1:9">
      <c r="G43" s="638"/>
      <c r="H43" s="638"/>
      <c r="I43" s="638"/>
    </row>
    <row r="44" spans="1:9">
      <c r="G44" s="638"/>
      <c r="H44" s="638"/>
      <c r="I44" s="638"/>
    </row>
    <row r="45" spans="1:9">
      <c r="G45" s="638"/>
      <c r="H45" s="638"/>
      <c r="I45" s="638"/>
    </row>
    <row r="46" spans="1:9">
      <c r="G46" s="638"/>
      <c r="H46" s="638"/>
      <c r="I46" s="638"/>
    </row>
    <row r="47" spans="1:9">
      <c r="G47" s="638"/>
      <c r="H47" s="638"/>
      <c r="I47" s="638"/>
    </row>
    <row r="48" spans="1:9">
      <c r="G48" s="638"/>
      <c r="H48" s="638"/>
      <c r="I48" s="638"/>
    </row>
    <row r="49" spans="7:9">
      <c r="G49" s="638"/>
      <c r="H49" s="638"/>
      <c r="I49" s="638"/>
    </row>
    <row r="75" s="638" customFormat="1"/>
    <row r="76" s="638" customFormat="1"/>
    <row r="77" s="638" customFormat="1"/>
    <row r="78" s="638" customFormat="1"/>
    <row r="79" s="638" customFormat="1"/>
  </sheetData>
  <mergeCells count="11">
    <mergeCell ref="A24:I24"/>
    <mergeCell ref="A25:G25"/>
    <mergeCell ref="A30:I30"/>
    <mergeCell ref="A32:I34"/>
    <mergeCell ref="A35:F35"/>
    <mergeCell ref="A6:I6"/>
    <mergeCell ref="A13:I13"/>
    <mergeCell ref="A19:I19"/>
    <mergeCell ref="A20:G20"/>
    <mergeCell ref="A21:G21"/>
    <mergeCell ref="A22:G22"/>
  </mergeCells>
  <conditionalFormatting sqref="A16:I18">
    <cfRule type="containsText" dxfId="9" priority="1" operator="containsText" text="NE">
      <formula>NOT(ISERROR(SEARCH("NE",A16)))</formula>
    </cfRule>
  </conditionalFormatting>
  <conditionalFormatting sqref="E27:F28">
    <cfRule type="containsText" dxfId="8" priority="2" operator="containsText" text="NE">
      <formula>NOT(ISERROR(SEARCH("NE",E27)))</formula>
    </cfRule>
  </conditionalFormatting>
  <pageMargins left="0.25" right="0.25" top="0.75" bottom="0.75" header="0.3" footer="0.3"/>
  <pageSetup paperSize="9" scale="4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54A3-9CBD-40AE-909B-031194061C08}">
  <sheetPr codeName="List16">
    <tabColor theme="4" tint="0.79998168889431442"/>
  </sheetPr>
  <dimension ref="A1:H193"/>
  <sheetViews>
    <sheetView view="pageBreakPreview" topLeftCell="A49" zoomScale="70" zoomScaleNormal="95" zoomScaleSheetLayoutView="70" zoomScalePageLayoutView="55" workbookViewId="0">
      <selection activeCell="H1" sqref="H1:H1048576"/>
    </sheetView>
  </sheetViews>
  <sheetFormatPr defaultColWidth="9.140625" defaultRowHeight="15"/>
  <cols>
    <col min="1" max="1" width="160.140625" style="172" customWidth="1"/>
    <col min="2" max="2" width="17.42578125" bestFit="1" customWidth="1"/>
    <col min="3" max="3" width="20.28515625" customWidth="1"/>
    <col min="4" max="4" width="34.28515625" style="172" customWidth="1"/>
    <col min="5" max="5" width="20.28515625" style="172" customWidth="1"/>
    <col min="6" max="6" width="31.7109375" style="172" customWidth="1"/>
    <col min="7" max="7" width="20.28515625" style="172" customWidth="1"/>
    <col min="8" max="8" width="39.28515625" style="172" customWidth="1"/>
    <col min="9" max="16384" width="9.140625" style="172"/>
  </cols>
  <sheetData>
    <row r="1" spans="1:8" ht="45" customHeight="1">
      <c r="A1" s="636" t="s">
        <v>618</v>
      </c>
      <c r="B1" s="638"/>
      <c r="C1" s="638"/>
      <c r="D1" s="638"/>
      <c r="E1" s="638"/>
      <c r="F1" s="638"/>
      <c r="G1" s="638"/>
      <c r="H1" s="638"/>
    </row>
    <row r="2" spans="1:8" ht="23.1" customHeight="1">
      <c r="A2" s="683" t="s">
        <v>655</v>
      </c>
      <c r="B2" s="640"/>
      <c r="C2" s="640"/>
      <c r="D2" s="640"/>
      <c r="E2" s="641"/>
      <c r="F2" s="642"/>
      <c r="G2" s="643"/>
      <c r="H2" s="644"/>
    </row>
    <row r="3" spans="1:8" ht="8.1" customHeight="1">
      <c r="A3" s="638"/>
      <c r="B3" s="638"/>
      <c r="C3" s="638"/>
      <c r="D3" s="638"/>
      <c r="E3" s="638"/>
      <c r="F3" s="638"/>
      <c r="G3" s="638"/>
      <c r="H3" s="638"/>
    </row>
    <row r="4" spans="1:8" s="690" customFormat="1" ht="30.6" customHeight="1">
      <c r="A4" s="684" t="s">
        <v>656</v>
      </c>
      <c r="B4" s="685" t="s">
        <v>15</v>
      </c>
      <c r="C4" s="686" t="s">
        <v>657</v>
      </c>
      <c r="D4" s="687"/>
      <c r="E4" s="686" t="s">
        <v>560</v>
      </c>
      <c r="F4" s="687"/>
      <c r="G4" s="688" t="s">
        <v>658</v>
      </c>
      <c r="H4" s="689"/>
    </row>
    <row r="5" spans="1:8" s="690" customFormat="1" ht="32.450000000000003" customHeight="1">
      <c r="A5" s="691" t="s">
        <v>659</v>
      </c>
      <c r="B5" s="692" t="s">
        <v>660</v>
      </c>
      <c r="C5" s="693">
        <v>450</v>
      </c>
      <c r="D5" s="694">
        <v>3390.5250000000001</v>
      </c>
      <c r="E5" s="695" t="s">
        <v>375</v>
      </c>
      <c r="F5" s="694" t="s">
        <v>375</v>
      </c>
      <c r="G5" s="695" t="s">
        <v>375</v>
      </c>
      <c r="H5" s="696" t="s">
        <v>375</v>
      </c>
    </row>
    <row r="6" spans="1:8" s="690" customFormat="1" ht="30" customHeight="1">
      <c r="A6" s="697" t="s">
        <v>661</v>
      </c>
      <c r="B6" s="698"/>
      <c r="C6" s="699"/>
      <c r="D6" s="694"/>
      <c r="E6" s="695"/>
      <c r="F6" s="694"/>
      <c r="G6" s="695"/>
      <c r="H6" s="696"/>
    </row>
    <row r="7" spans="1:8" s="690" customFormat="1" ht="30" customHeight="1">
      <c r="A7" s="700" t="s">
        <v>662</v>
      </c>
      <c r="B7" s="698"/>
      <c r="C7" s="699"/>
      <c r="D7" s="701"/>
      <c r="E7" s="693"/>
      <c r="F7" s="701"/>
      <c r="G7" s="693"/>
      <c r="H7" s="702"/>
    </row>
    <row r="8" spans="1:8" s="690" customFormat="1" ht="30" customHeight="1">
      <c r="A8" s="703" t="s">
        <v>663</v>
      </c>
      <c r="B8" s="698" t="s">
        <v>664</v>
      </c>
      <c r="C8" s="704" t="s">
        <v>375</v>
      </c>
      <c r="D8" s="705" t="s">
        <v>375</v>
      </c>
      <c r="E8" s="704">
        <v>800</v>
      </c>
      <c r="F8" s="705">
        <v>6027.6</v>
      </c>
      <c r="G8" s="704">
        <v>800</v>
      </c>
      <c r="H8" s="706">
        <v>6027.6</v>
      </c>
    </row>
    <row r="9" spans="1:8" s="690" customFormat="1" ht="30" customHeight="1">
      <c r="A9" s="697" t="s">
        <v>665</v>
      </c>
      <c r="B9" s="698"/>
      <c r="C9" s="695"/>
      <c r="D9" s="694"/>
      <c r="E9" s="695"/>
      <c r="F9" s="694"/>
      <c r="G9" s="695"/>
      <c r="H9" s="696"/>
    </row>
    <row r="10" spans="1:8" s="690" customFormat="1" ht="30" customHeight="1">
      <c r="A10" s="697" t="s">
        <v>666</v>
      </c>
      <c r="B10" s="698"/>
      <c r="C10" s="695"/>
      <c r="D10" s="694"/>
      <c r="E10" s="695"/>
      <c r="F10" s="694"/>
      <c r="G10" s="695"/>
      <c r="H10" s="696"/>
    </row>
    <row r="11" spans="1:8" s="690" customFormat="1" ht="30" customHeight="1">
      <c r="A11" s="697" t="s">
        <v>667</v>
      </c>
      <c r="B11" s="698"/>
      <c r="C11" s="693"/>
      <c r="D11" s="701"/>
      <c r="E11" s="693"/>
      <c r="F11" s="701"/>
      <c r="G11" s="693"/>
      <c r="H11" s="702"/>
    </row>
    <row r="12" spans="1:8" s="690" customFormat="1" ht="30" customHeight="1">
      <c r="A12" s="703" t="s">
        <v>668</v>
      </c>
      <c r="B12" s="698" t="s">
        <v>669</v>
      </c>
      <c r="C12" s="704">
        <v>400</v>
      </c>
      <c r="D12" s="705">
        <v>3013.8</v>
      </c>
      <c r="E12" s="704" t="s">
        <v>375</v>
      </c>
      <c r="F12" s="705" t="s">
        <v>375</v>
      </c>
      <c r="G12" s="704" t="s">
        <v>375</v>
      </c>
      <c r="H12" s="706" t="s">
        <v>375</v>
      </c>
    </row>
    <row r="13" spans="1:8" s="690" customFormat="1" ht="30" customHeight="1">
      <c r="A13" s="697" t="s">
        <v>670</v>
      </c>
      <c r="B13" s="698"/>
      <c r="C13" s="695"/>
      <c r="D13" s="694"/>
      <c r="E13" s="695"/>
      <c r="F13" s="694"/>
      <c r="G13" s="695"/>
      <c r="H13" s="696"/>
    </row>
    <row r="14" spans="1:8" s="690" customFormat="1" ht="30" customHeight="1">
      <c r="A14" s="697" t="s">
        <v>671</v>
      </c>
      <c r="B14" s="698"/>
      <c r="C14" s="695"/>
      <c r="D14" s="694"/>
      <c r="E14" s="695"/>
      <c r="F14" s="694"/>
      <c r="G14" s="695"/>
      <c r="H14" s="696"/>
    </row>
    <row r="15" spans="1:8" s="690" customFormat="1" ht="30" customHeight="1">
      <c r="A15" s="707" t="s">
        <v>672</v>
      </c>
      <c r="B15" s="698"/>
      <c r="C15" s="693"/>
      <c r="D15" s="701"/>
      <c r="E15" s="693"/>
      <c r="F15" s="701"/>
      <c r="G15" s="693"/>
      <c r="H15" s="702"/>
    </row>
    <row r="16" spans="1:8" s="690" customFormat="1" ht="30" customHeight="1">
      <c r="A16" s="703" t="s">
        <v>673</v>
      </c>
      <c r="B16" s="698" t="s">
        <v>674</v>
      </c>
      <c r="C16" s="704" t="s">
        <v>375</v>
      </c>
      <c r="D16" s="705" t="s">
        <v>375</v>
      </c>
      <c r="E16" s="704" t="s">
        <v>375</v>
      </c>
      <c r="F16" s="705" t="s">
        <v>375</v>
      </c>
      <c r="G16" s="704">
        <v>800</v>
      </c>
      <c r="H16" s="706">
        <v>6027.6</v>
      </c>
    </row>
    <row r="17" spans="1:8" s="690" customFormat="1" ht="30" customHeight="1">
      <c r="A17" s="697" t="s">
        <v>675</v>
      </c>
      <c r="B17" s="698"/>
      <c r="C17" s="695"/>
      <c r="D17" s="694"/>
      <c r="E17" s="695"/>
      <c r="F17" s="694"/>
      <c r="G17" s="695"/>
      <c r="H17" s="696"/>
    </row>
    <row r="18" spans="1:8" s="690" customFormat="1" ht="30" customHeight="1">
      <c r="A18" s="697" t="s">
        <v>676</v>
      </c>
      <c r="B18" s="698"/>
      <c r="C18" s="695"/>
      <c r="D18" s="694"/>
      <c r="E18" s="695"/>
      <c r="F18" s="694"/>
      <c r="G18" s="695"/>
      <c r="H18" s="696"/>
    </row>
    <row r="19" spans="1:8" s="690" customFormat="1" ht="30" customHeight="1">
      <c r="A19" s="697" t="s">
        <v>677</v>
      </c>
      <c r="B19" s="698"/>
      <c r="C19" s="695"/>
      <c r="D19" s="694"/>
      <c r="E19" s="695"/>
      <c r="F19" s="694"/>
      <c r="G19" s="695"/>
      <c r="H19" s="696"/>
    </row>
    <row r="20" spans="1:8" s="690" customFormat="1" ht="30" customHeight="1">
      <c r="A20" s="697" t="s">
        <v>678</v>
      </c>
      <c r="B20" s="698"/>
      <c r="C20" s="695"/>
      <c r="D20" s="694"/>
      <c r="E20" s="695"/>
      <c r="F20" s="694"/>
      <c r="G20" s="695"/>
      <c r="H20" s="696"/>
    </row>
    <row r="21" spans="1:8" s="690" customFormat="1" ht="30" customHeight="1">
      <c r="A21" s="697" t="s">
        <v>679</v>
      </c>
      <c r="B21" s="698"/>
      <c r="C21" s="693"/>
      <c r="D21" s="701"/>
      <c r="E21" s="693"/>
      <c r="F21" s="701"/>
      <c r="G21" s="693"/>
      <c r="H21" s="702"/>
    </row>
    <row r="22" spans="1:8" s="690" customFormat="1" ht="30" customHeight="1">
      <c r="A22" s="708" t="s">
        <v>680</v>
      </c>
      <c r="B22" s="709" t="s">
        <v>681</v>
      </c>
      <c r="C22" s="704" t="s">
        <v>375</v>
      </c>
      <c r="D22" s="705" t="s">
        <v>375</v>
      </c>
      <c r="E22" s="704">
        <v>900</v>
      </c>
      <c r="F22" s="705">
        <v>6781.05</v>
      </c>
      <c r="G22" s="704" t="s">
        <v>375</v>
      </c>
      <c r="H22" s="706" t="s">
        <v>375</v>
      </c>
    </row>
    <row r="23" spans="1:8" s="690" customFormat="1" ht="30" customHeight="1">
      <c r="A23" s="710" t="s">
        <v>675</v>
      </c>
      <c r="B23" s="709"/>
      <c r="C23" s="695"/>
      <c r="D23" s="694"/>
      <c r="E23" s="695"/>
      <c r="F23" s="694"/>
      <c r="G23" s="695"/>
      <c r="H23" s="696"/>
    </row>
    <row r="24" spans="1:8" s="690" customFormat="1" ht="30" customHeight="1">
      <c r="A24" s="710" t="s">
        <v>676</v>
      </c>
      <c r="B24" s="709"/>
      <c r="C24" s="695"/>
      <c r="D24" s="694"/>
      <c r="E24" s="695"/>
      <c r="F24" s="694"/>
      <c r="G24" s="695"/>
      <c r="H24" s="696"/>
    </row>
    <row r="25" spans="1:8" s="690" customFormat="1" ht="30" customHeight="1">
      <c r="A25" s="710" t="s">
        <v>677</v>
      </c>
      <c r="B25" s="709"/>
      <c r="C25" s="695"/>
      <c r="D25" s="694"/>
      <c r="E25" s="695"/>
      <c r="F25" s="694"/>
      <c r="G25" s="695"/>
      <c r="H25" s="696"/>
    </row>
    <row r="26" spans="1:8" s="690" customFormat="1" ht="30" customHeight="1">
      <c r="A26" s="710" t="s">
        <v>678</v>
      </c>
      <c r="B26" s="709"/>
      <c r="C26" s="695"/>
      <c r="D26" s="694"/>
      <c r="E26" s="695"/>
      <c r="F26" s="694"/>
      <c r="G26" s="695"/>
      <c r="H26" s="696"/>
    </row>
    <row r="27" spans="1:8" s="690" customFormat="1" ht="30" customHeight="1">
      <c r="A27" s="710" t="s">
        <v>682</v>
      </c>
      <c r="B27" s="709"/>
      <c r="C27" s="695"/>
      <c r="D27" s="694"/>
      <c r="E27" s="695"/>
      <c r="F27" s="694"/>
      <c r="G27" s="695"/>
      <c r="H27" s="696"/>
    </row>
    <row r="28" spans="1:8" s="690" customFormat="1" ht="30" customHeight="1">
      <c r="A28" s="711" t="s">
        <v>679</v>
      </c>
      <c r="B28" s="712"/>
      <c r="C28" s="713"/>
      <c r="D28" s="714"/>
      <c r="E28" s="713"/>
      <c r="F28" s="714"/>
      <c r="G28" s="713"/>
      <c r="H28" s="715"/>
    </row>
    <row r="29" spans="1:8" s="690" customFormat="1" ht="30" customHeight="1">
      <c r="A29" s="716" t="s">
        <v>683</v>
      </c>
      <c r="B29" s="717" t="s">
        <v>684</v>
      </c>
      <c r="C29" s="718">
        <v>280</v>
      </c>
      <c r="D29" s="719">
        <v>2109.6600000000003</v>
      </c>
      <c r="E29" s="718">
        <v>280</v>
      </c>
      <c r="F29" s="719">
        <v>2109.6600000000003</v>
      </c>
      <c r="G29" s="718">
        <v>280</v>
      </c>
      <c r="H29" s="719">
        <v>2109.6600000000003</v>
      </c>
    </row>
    <row r="30" spans="1:8" ht="8.1" customHeight="1">
      <c r="A30" s="720" t="s">
        <v>60</v>
      </c>
      <c r="B30" s="721"/>
      <c r="C30" s="722"/>
      <c r="D30" s="723"/>
      <c r="E30" s="722"/>
      <c r="F30" s="723"/>
      <c r="G30" s="722"/>
      <c r="H30" s="723"/>
    </row>
    <row r="31" spans="1:8" s="690" customFormat="1" ht="29.45" customHeight="1">
      <c r="A31" s="724" t="s">
        <v>685</v>
      </c>
      <c r="B31" s="725"/>
      <c r="C31" s="726"/>
      <c r="D31" s="727"/>
      <c r="E31" s="726"/>
      <c r="F31" s="727"/>
      <c r="G31" s="726"/>
      <c r="H31" s="728"/>
    </row>
    <row r="32" spans="1:8" s="690" customFormat="1" ht="36" customHeight="1">
      <c r="A32" s="691" t="s">
        <v>686</v>
      </c>
      <c r="B32" s="698" t="s">
        <v>687</v>
      </c>
      <c r="C32" s="699" t="s">
        <v>375</v>
      </c>
      <c r="D32" s="705" t="s">
        <v>375</v>
      </c>
      <c r="E32" s="704">
        <v>900</v>
      </c>
      <c r="F32" s="705">
        <v>6781.05</v>
      </c>
      <c r="G32" s="704" t="s">
        <v>375</v>
      </c>
      <c r="H32" s="706" t="s">
        <v>375</v>
      </c>
    </row>
    <row r="33" spans="1:8" s="690" customFormat="1" ht="36" customHeight="1">
      <c r="A33" s="697" t="s">
        <v>688</v>
      </c>
      <c r="B33" s="698"/>
      <c r="C33" s="699"/>
      <c r="D33" s="694"/>
      <c r="E33" s="695"/>
      <c r="F33" s="694"/>
      <c r="G33" s="695"/>
      <c r="H33" s="696"/>
    </row>
    <row r="34" spans="1:8" s="690" customFormat="1" ht="36" customHeight="1">
      <c r="A34" s="697" t="s">
        <v>689</v>
      </c>
      <c r="B34" s="698"/>
      <c r="C34" s="699"/>
      <c r="D34" s="694"/>
      <c r="E34" s="695"/>
      <c r="F34" s="694"/>
      <c r="G34" s="695"/>
      <c r="H34" s="696"/>
    </row>
    <row r="35" spans="1:8" s="690" customFormat="1" ht="36" customHeight="1">
      <c r="A35" s="707" t="s">
        <v>690</v>
      </c>
      <c r="B35" s="698"/>
      <c r="C35" s="699"/>
      <c r="D35" s="701"/>
      <c r="E35" s="693"/>
      <c r="F35" s="701"/>
      <c r="G35" s="693"/>
      <c r="H35" s="702"/>
    </row>
    <row r="36" spans="1:8" s="690" customFormat="1" ht="36" customHeight="1">
      <c r="A36" s="729" t="s">
        <v>691</v>
      </c>
      <c r="B36" s="717" t="s">
        <v>692</v>
      </c>
      <c r="C36" s="730">
        <v>120</v>
      </c>
      <c r="D36" s="731">
        <v>904.1400000000001</v>
      </c>
      <c r="E36" s="730">
        <v>120</v>
      </c>
      <c r="F36" s="731">
        <v>904.1400000000001</v>
      </c>
      <c r="G36" s="730" t="s">
        <v>375</v>
      </c>
      <c r="H36" s="732" t="s">
        <v>375</v>
      </c>
    </row>
    <row r="37" spans="1:8" s="690" customFormat="1" ht="36" customHeight="1">
      <c r="A37" s="729" t="s">
        <v>693</v>
      </c>
      <c r="B37" s="717" t="s">
        <v>694</v>
      </c>
      <c r="C37" s="730" t="s">
        <v>375</v>
      </c>
      <c r="D37" s="731" t="s">
        <v>375</v>
      </c>
      <c r="E37" s="730" t="s">
        <v>375</v>
      </c>
      <c r="F37" s="731" t="s">
        <v>375</v>
      </c>
      <c r="G37" s="730">
        <v>0</v>
      </c>
      <c r="H37" s="732">
        <v>0</v>
      </c>
    </row>
    <row r="38" spans="1:8" s="690" customFormat="1" ht="28.15" customHeight="1">
      <c r="A38" s="733"/>
      <c r="B38" s="734"/>
      <c r="C38" s="735"/>
      <c r="D38" s="736"/>
      <c r="E38" s="735"/>
      <c r="F38" s="736"/>
      <c r="G38" s="735"/>
      <c r="H38" s="736"/>
    </row>
    <row r="39" spans="1:8" s="742" customFormat="1" ht="28.15" customHeight="1">
      <c r="A39" s="737" t="s">
        <v>695</v>
      </c>
      <c r="B39" s="738"/>
      <c r="C39" s="739"/>
      <c r="D39" s="740"/>
      <c r="E39" s="739"/>
      <c r="F39" s="740"/>
      <c r="G39" s="739"/>
      <c r="H39" s="741"/>
    </row>
    <row r="40" spans="1:8" s="690" customFormat="1" ht="28.15" customHeight="1">
      <c r="A40" s="691" t="s">
        <v>696</v>
      </c>
      <c r="B40" s="698" t="s">
        <v>697</v>
      </c>
      <c r="C40" s="699">
        <v>500</v>
      </c>
      <c r="D40" s="705">
        <v>3767.25</v>
      </c>
      <c r="E40" s="704" t="s">
        <v>375</v>
      </c>
      <c r="F40" s="705" t="s">
        <v>375</v>
      </c>
      <c r="G40" s="704" t="s">
        <v>375</v>
      </c>
      <c r="H40" s="706" t="s">
        <v>375</v>
      </c>
    </row>
    <row r="41" spans="1:8" s="690" customFormat="1" ht="28.15" customHeight="1">
      <c r="A41" s="697" t="s">
        <v>698</v>
      </c>
      <c r="B41" s="698"/>
      <c r="C41" s="699"/>
      <c r="D41" s="694"/>
      <c r="E41" s="695"/>
      <c r="F41" s="694"/>
      <c r="G41" s="695"/>
      <c r="H41" s="696"/>
    </row>
    <row r="42" spans="1:8" s="690" customFormat="1" ht="28.15" customHeight="1">
      <c r="A42" s="697" t="s">
        <v>699</v>
      </c>
      <c r="B42" s="698"/>
      <c r="C42" s="699"/>
      <c r="D42" s="694"/>
      <c r="E42" s="695"/>
      <c r="F42" s="694"/>
      <c r="G42" s="695"/>
      <c r="H42" s="696"/>
    </row>
    <row r="43" spans="1:8" s="690" customFormat="1" ht="28.15" customHeight="1">
      <c r="A43" s="697" t="s">
        <v>700</v>
      </c>
      <c r="B43" s="698"/>
      <c r="C43" s="699"/>
      <c r="D43" s="694"/>
      <c r="E43" s="695"/>
      <c r="F43" s="694"/>
      <c r="G43" s="695"/>
      <c r="H43" s="696"/>
    </row>
    <row r="44" spans="1:8" s="690" customFormat="1" ht="28.15" customHeight="1">
      <c r="A44" s="707" t="s">
        <v>701</v>
      </c>
      <c r="B44" s="698"/>
      <c r="C44" s="699"/>
      <c r="D44" s="701"/>
      <c r="E44" s="693"/>
      <c r="F44" s="701"/>
      <c r="G44" s="693"/>
      <c r="H44" s="702"/>
    </row>
    <row r="45" spans="1:8" s="690" customFormat="1" ht="37.9" customHeight="1">
      <c r="A45" s="729" t="s">
        <v>702</v>
      </c>
      <c r="B45" s="717" t="s">
        <v>703</v>
      </c>
      <c r="C45" s="730">
        <v>250</v>
      </c>
      <c r="D45" s="731">
        <v>1883.625</v>
      </c>
      <c r="E45" s="730">
        <v>250</v>
      </c>
      <c r="F45" s="731">
        <v>1883.625</v>
      </c>
      <c r="G45" s="730">
        <v>250</v>
      </c>
      <c r="H45" s="732">
        <v>1883.625</v>
      </c>
    </row>
    <row r="46" spans="1:8" s="690" customFormat="1" ht="64.150000000000006" customHeight="1">
      <c r="A46" s="729" t="s">
        <v>704</v>
      </c>
      <c r="B46" s="743" t="s">
        <v>705</v>
      </c>
      <c r="C46" s="730" t="s">
        <v>375</v>
      </c>
      <c r="D46" s="731" t="s">
        <v>375</v>
      </c>
      <c r="E46" s="730" t="s">
        <v>375</v>
      </c>
      <c r="F46" s="731" t="s">
        <v>375</v>
      </c>
      <c r="G46" s="730">
        <v>0</v>
      </c>
      <c r="H46" s="732">
        <v>0</v>
      </c>
    </row>
    <row r="47" spans="1:8" s="690" customFormat="1" ht="52.9" customHeight="1">
      <c r="A47" s="729" t="s">
        <v>706</v>
      </c>
      <c r="B47" s="743" t="s">
        <v>707</v>
      </c>
      <c r="C47" s="730">
        <v>0</v>
      </c>
      <c r="D47" s="731">
        <v>0</v>
      </c>
      <c r="E47" s="730">
        <v>0</v>
      </c>
      <c r="F47" s="731">
        <v>0</v>
      </c>
      <c r="G47" s="730" t="s">
        <v>375</v>
      </c>
      <c r="H47" s="732" t="s">
        <v>375</v>
      </c>
    </row>
    <row r="48" spans="1:8" s="690" customFormat="1" ht="28.15" customHeight="1">
      <c r="A48" s="733" t="s">
        <v>60</v>
      </c>
      <c r="B48" s="734"/>
      <c r="C48" s="735"/>
      <c r="D48" s="736"/>
      <c r="E48" s="735"/>
      <c r="F48" s="736"/>
      <c r="G48" s="735"/>
      <c r="H48" s="736"/>
    </row>
    <row r="49" spans="1:8" s="742" customFormat="1" ht="28.15" customHeight="1">
      <c r="A49" s="744" t="s">
        <v>708</v>
      </c>
      <c r="B49" s="745"/>
      <c r="C49" s="746"/>
      <c r="D49" s="747"/>
      <c r="E49" s="746"/>
      <c r="F49" s="747"/>
      <c r="G49" s="746"/>
      <c r="H49" s="748"/>
    </row>
    <row r="50" spans="1:8" s="690" customFormat="1" ht="37.9" customHeight="1">
      <c r="A50" s="749" t="s">
        <v>709</v>
      </c>
      <c r="B50" s="750" t="s">
        <v>710</v>
      </c>
      <c r="C50" s="730">
        <v>0</v>
      </c>
      <c r="D50" s="731">
        <v>0</v>
      </c>
      <c r="E50" s="730">
        <v>0</v>
      </c>
      <c r="F50" s="731">
        <v>0</v>
      </c>
      <c r="G50" s="730">
        <v>0</v>
      </c>
      <c r="H50" s="732">
        <v>0</v>
      </c>
    </row>
    <row r="51" spans="1:8" s="690" customFormat="1" ht="37.9" customHeight="1">
      <c r="A51" s="749" t="s">
        <v>711</v>
      </c>
      <c r="B51" s="750" t="s">
        <v>710</v>
      </c>
      <c r="C51" s="730">
        <v>490</v>
      </c>
      <c r="D51" s="731">
        <v>3691.9050000000002</v>
      </c>
      <c r="E51" s="730">
        <v>490</v>
      </c>
      <c r="F51" s="731">
        <v>3691.9050000000002</v>
      </c>
      <c r="G51" s="730">
        <v>490</v>
      </c>
      <c r="H51" s="732">
        <v>3691.9050000000002</v>
      </c>
    </row>
    <row r="52" spans="1:8" s="690" customFormat="1" ht="37.9" customHeight="1">
      <c r="A52" s="749" t="s">
        <v>712</v>
      </c>
      <c r="B52" s="750" t="s">
        <v>710</v>
      </c>
      <c r="C52" s="730">
        <v>540</v>
      </c>
      <c r="D52" s="731">
        <v>4068.63</v>
      </c>
      <c r="E52" s="730">
        <v>540</v>
      </c>
      <c r="F52" s="731">
        <v>4068.63</v>
      </c>
      <c r="G52" s="730">
        <v>540</v>
      </c>
      <c r="H52" s="732">
        <v>4068.63</v>
      </c>
    </row>
    <row r="53" spans="1:8" s="690" customFormat="1" ht="37.9" customHeight="1">
      <c r="A53" s="749" t="s">
        <v>713</v>
      </c>
      <c r="B53" s="750" t="s">
        <v>710</v>
      </c>
      <c r="C53" s="730">
        <v>690</v>
      </c>
      <c r="D53" s="731">
        <v>5198.8050000000003</v>
      </c>
      <c r="E53" s="730">
        <v>690</v>
      </c>
      <c r="F53" s="731">
        <v>5198.8050000000003</v>
      </c>
      <c r="G53" s="730">
        <v>690</v>
      </c>
      <c r="H53" s="732">
        <v>5198.8050000000003</v>
      </c>
    </row>
    <row r="54" spans="1:8" s="690" customFormat="1" ht="37.9" customHeight="1">
      <c r="A54" s="749" t="s">
        <v>714</v>
      </c>
      <c r="B54" s="750" t="s">
        <v>710</v>
      </c>
      <c r="C54" s="730">
        <v>590</v>
      </c>
      <c r="D54" s="731">
        <v>4445.3550000000005</v>
      </c>
      <c r="E54" s="730">
        <v>590</v>
      </c>
      <c r="F54" s="731">
        <v>4445.3550000000005</v>
      </c>
      <c r="G54" s="730">
        <v>590</v>
      </c>
      <c r="H54" s="732">
        <v>4445.3550000000005</v>
      </c>
    </row>
    <row r="55" spans="1:8" s="690" customFormat="1" ht="37.9" customHeight="1">
      <c r="A55" s="751" t="s">
        <v>715</v>
      </c>
      <c r="B55" s="752" t="s">
        <v>710</v>
      </c>
      <c r="C55" s="753">
        <v>690</v>
      </c>
      <c r="D55" s="754">
        <v>5198.8050000000003</v>
      </c>
      <c r="E55" s="753">
        <v>690</v>
      </c>
      <c r="F55" s="754">
        <v>5198.8050000000003</v>
      </c>
      <c r="G55" s="753">
        <v>690</v>
      </c>
      <c r="H55" s="755">
        <v>5198.8050000000003</v>
      </c>
    </row>
    <row r="56" spans="1:8" s="690" customFormat="1" ht="28.15" customHeight="1">
      <c r="A56" s="733" t="s">
        <v>60</v>
      </c>
      <c r="B56" s="756"/>
      <c r="C56" s="757"/>
      <c r="D56" s="736"/>
      <c r="E56" s="735"/>
      <c r="F56" s="736"/>
      <c r="G56" s="735"/>
      <c r="H56" s="736"/>
    </row>
    <row r="57" spans="1:8" s="742" customFormat="1" ht="28.15" customHeight="1">
      <c r="A57" s="744" t="s">
        <v>716</v>
      </c>
      <c r="B57" s="745"/>
      <c r="C57" s="746"/>
      <c r="D57" s="747"/>
      <c r="E57" s="746"/>
      <c r="F57" s="747"/>
      <c r="G57" s="746"/>
      <c r="H57" s="748"/>
    </row>
    <row r="58" spans="1:8" s="690" customFormat="1" ht="28.15" customHeight="1">
      <c r="A58" s="691" t="s">
        <v>717</v>
      </c>
      <c r="B58" s="698" t="s">
        <v>718</v>
      </c>
      <c r="C58" s="699">
        <v>280</v>
      </c>
      <c r="D58" s="705">
        <v>2109.6600000000003</v>
      </c>
      <c r="E58" s="704" t="s">
        <v>375</v>
      </c>
      <c r="F58" s="705" t="s">
        <v>375</v>
      </c>
      <c r="G58" s="704" t="s">
        <v>375</v>
      </c>
      <c r="H58" s="706" t="s">
        <v>375</v>
      </c>
    </row>
    <row r="59" spans="1:8" s="690" customFormat="1" ht="28.15" customHeight="1">
      <c r="A59" s="697" t="s">
        <v>719</v>
      </c>
      <c r="B59" s="698"/>
      <c r="C59" s="699"/>
      <c r="D59" s="694"/>
      <c r="E59" s="695"/>
      <c r="F59" s="694"/>
      <c r="G59" s="695"/>
      <c r="H59" s="696"/>
    </row>
    <row r="60" spans="1:8" s="690" customFormat="1" ht="28.15" customHeight="1">
      <c r="A60" s="707" t="s">
        <v>720</v>
      </c>
      <c r="B60" s="698"/>
      <c r="C60" s="699"/>
      <c r="D60" s="701"/>
      <c r="E60" s="693"/>
      <c r="F60" s="701"/>
      <c r="G60" s="693"/>
      <c r="H60" s="702"/>
    </row>
    <row r="61" spans="1:8" s="690" customFormat="1" ht="28.15" customHeight="1">
      <c r="A61" s="758" t="s">
        <v>721</v>
      </c>
      <c r="B61" s="759" t="s">
        <v>722</v>
      </c>
      <c r="C61" s="730">
        <v>149.99999999999997</v>
      </c>
      <c r="D61" s="754">
        <v>1130.175</v>
      </c>
      <c r="E61" s="753">
        <v>149.99999999999997</v>
      </c>
      <c r="F61" s="754">
        <v>1130.175</v>
      </c>
      <c r="G61" s="753">
        <v>149.99999999999997</v>
      </c>
      <c r="H61" s="755">
        <v>1130.175</v>
      </c>
    </row>
    <row r="62" spans="1:8" ht="18" customHeight="1">
      <c r="A62" s="733"/>
      <c r="B62" s="638"/>
      <c r="C62" s="638"/>
      <c r="D62" s="638"/>
      <c r="E62" s="638"/>
      <c r="F62" s="638"/>
      <c r="G62" s="638"/>
      <c r="H62" s="638"/>
    </row>
    <row r="63" spans="1:8" ht="28.15" customHeight="1">
      <c r="A63" s="733" t="s">
        <v>723</v>
      </c>
      <c r="B63" s="638"/>
      <c r="C63" s="638"/>
      <c r="D63" s="638"/>
      <c r="E63" s="638"/>
      <c r="F63" s="638"/>
      <c r="G63" s="638"/>
      <c r="H63" s="638"/>
    </row>
    <row r="64" spans="1:8" ht="28.15" customHeight="1">
      <c r="A64" s="733" t="s">
        <v>724</v>
      </c>
      <c r="B64" s="638"/>
      <c r="C64" s="638"/>
      <c r="D64" s="638"/>
      <c r="E64" s="638"/>
      <c r="F64" s="638"/>
      <c r="G64" s="638"/>
      <c r="H64" s="638"/>
    </row>
    <row r="65" spans="1:8" ht="28.15" customHeight="1">
      <c r="A65" s="733" t="s">
        <v>725</v>
      </c>
      <c r="B65" s="638"/>
      <c r="C65" s="638"/>
      <c r="D65" s="638"/>
      <c r="E65" s="638"/>
      <c r="F65" s="638"/>
      <c r="G65" s="638"/>
      <c r="H65" s="638"/>
    </row>
    <row r="66" spans="1:8" ht="28.15" customHeight="1">
      <c r="A66" s="733" t="s">
        <v>726</v>
      </c>
      <c r="B66" s="638"/>
      <c r="C66" s="638"/>
      <c r="D66" s="638"/>
      <c r="E66" s="638"/>
      <c r="F66" s="638"/>
      <c r="G66" s="638"/>
      <c r="H66" s="638"/>
    </row>
    <row r="67" spans="1:8" ht="28.15" customHeight="1">
      <c r="A67" s="733" t="s">
        <v>727</v>
      </c>
      <c r="B67" s="638"/>
      <c r="C67" s="638"/>
      <c r="D67" s="638"/>
      <c r="E67" s="638"/>
      <c r="F67" s="638"/>
      <c r="G67" s="638"/>
      <c r="H67" s="638"/>
    </row>
    <row r="68" spans="1:8" ht="28.15" customHeight="1">
      <c r="A68" s="733" t="s">
        <v>728</v>
      </c>
      <c r="B68" s="638"/>
      <c r="C68" s="638"/>
      <c r="D68" s="638"/>
      <c r="E68" s="638"/>
      <c r="F68" s="638"/>
      <c r="G68" s="638"/>
      <c r="H68" s="638"/>
    </row>
    <row r="69" spans="1:8" ht="28.15" customHeight="1">
      <c r="A69" s="733" t="s">
        <v>729</v>
      </c>
      <c r="B69" s="638"/>
      <c r="C69" s="638"/>
      <c r="D69" s="638"/>
      <c r="E69" s="638"/>
      <c r="F69" s="638"/>
      <c r="G69" s="638"/>
      <c r="H69" s="638"/>
    </row>
    <row r="70" spans="1:8" ht="28.15" customHeight="1">
      <c r="A70" s="733" t="s">
        <v>730</v>
      </c>
      <c r="B70" s="638"/>
      <c r="C70" s="638"/>
      <c r="D70" s="638"/>
      <c r="E70" s="638"/>
      <c r="F70" s="638"/>
      <c r="G70" s="638"/>
      <c r="H70" s="638"/>
    </row>
    <row r="71" spans="1:8" ht="18" customHeight="1">
      <c r="A71" s="280"/>
      <c r="B71" s="638"/>
      <c r="C71" s="638"/>
      <c r="D71" s="638"/>
      <c r="E71" s="638"/>
      <c r="F71" s="638"/>
      <c r="G71" s="638"/>
      <c r="H71" s="638"/>
    </row>
    <row r="72" spans="1:8" ht="18" customHeight="1">
      <c r="A72" s="760"/>
      <c r="B72" s="638"/>
      <c r="C72" s="638"/>
      <c r="D72" s="638"/>
      <c r="E72" s="638"/>
      <c r="F72" s="638"/>
      <c r="G72" s="638"/>
      <c r="H72" s="638"/>
    </row>
    <row r="73" spans="1:8" ht="18" customHeight="1">
      <c r="A73" s="760"/>
      <c r="B73" s="760"/>
      <c r="C73" s="760"/>
      <c r="D73" s="760"/>
      <c r="E73" s="760"/>
      <c r="F73" s="760"/>
      <c r="G73" s="760"/>
      <c r="H73" s="760"/>
    </row>
    <row r="74" spans="1:8" ht="18" customHeight="1">
      <c r="A74" s="760"/>
      <c r="B74" s="760"/>
      <c r="C74" s="760"/>
      <c r="D74" s="760"/>
      <c r="E74" s="760"/>
      <c r="F74" s="760"/>
      <c r="G74" s="760"/>
      <c r="H74" s="760"/>
    </row>
    <row r="75" spans="1:8" ht="18" customHeight="1">
      <c r="A75" s="760"/>
      <c r="B75" s="760"/>
      <c r="C75" s="760"/>
      <c r="D75" s="760"/>
      <c r="E75" s="760"/>
      <c r="F75" s="760"/>
      <c r="G75" s="760"/>
      <c r="H75" s="760"/>
    </row>
    <row r="76" spans="1:8" ht="18" customHeight="1">
      <c r="A76" s="760"/>
      <c r="B76" s="760"/>
      <c r="C76" s="760"/>
      <c r="D76" s="760"/>
      <c r="E76" s="760"/>
      <c r="F76" s="760"/>
      <c r="G76" s="760"/>
      <c r="H76" s="760"/>
    </row>
    <row r="77" spans="1:8" ht="18" customHeight="1">
      <c r="A77" s="760"/>
      <c r="B77" s="760"/>
      <c r="C77" s="760"/>
      <c r="D77" s="760"/>
      <c r="E77" s="760"/>
      <c r="F77" s="760"/>
      <c r="G77" s="760"/>
      <c r="H77" s="760"/>
    </row>
    <row r="78" spans="1:8" ht="18" customHeight="1">
      <c r="A78" s="760"/>
      <c r="B78" s="760"/>
      <c r="C78" s="760"/>
      <c r="D78" s="760"/>
      <c r="E78" s="760"/>
      <c r="F78" s="760"/>
      <c r="G78" s="760"/>
      <c r="H78" s="760"/>
    </row>
    <row r="79" spans="1:8" ht="18" customHeight="1">
      <c r="A79" s="760"/>
      <c r="B79" s="760"/>
      <c r="C79" s="760"/>
      <c r="D79" s="760"/>
      <c r="E79" s="760"/>
      <c r="F79" s="760"/>
      <c r="G79" s="760"/>
      <c r="H79" s="760"/>
    </row>
    <row r="80" spans="1:8" ht="18" customHeight="1">
      <c r="A80" s="760"/>
      <c r="B80" s="760"/>
      <c r="C80" s="760"/>
      <c r="D80" s="760"/>
      <c r="E80" s="760"/>
      <c r="F80" s="760"/>
      <c r="G80" s="760"/>
      <c r="H80" s="760"/>
    </row>
    <row r="81" spans="1:8" ht="18" customHeight="1">
      <c r="A81" s="760"/>
      <c r="B81" s="760"/>
      <c r="C81" s="760"/>
      <c r="D81" s="760"/>
      <c r="E81" s="760"/>
      <c r="F81" s="760"/>
      <c r="G81" s="760"/>
      <c r="H81" s="760"/>
    </row>
    <row r="82" spans="1:8" ht="18" customHeight="1">
      <c r="A82" s="760"/>
      <c r="B82" s="760"/>
      <c r="C82" s="760"/>
      <c r="D82" s="760"/>
      <c r="E82" s="760"/>
      <c r="F82" s="760"/>
      <c r="G82" s="760"/>
      <c r="H82" s="760"/>
    </row>
    <row r="83" spans="1:8" ht="18" customHeight="1">
      <c r="A83" s="760"/>
      <c r="B83" s="760"/>
      <c r="C83" s="760"/>
      <c r="D83" s="760"/>
      <c r="E83" s="760"/>
      <c r="F83" s="760"/>
      <c r="G83" s="760"/>
      <c r="H83" s="760"/>
    </row>
    <row r="84" spans="1:8" ht="18" customHeight="1">
      <c r="A84" s="760"/>
      <c r="B84" s="760"/>
      <c r="C84" s="760"/>
      <c r="D84" s="760"/>
      <c r="E84" s="760"/>
      <c r="F84" s="760"/>
      <c r="G84" s="760"/>
      <c r="H84" s="760"/>
    </row>
    <row r="85" spans="1:8" ht="18" customHeight="1">
      <c r="A85" s="760"/>
      <c r="B85" s="760"/>
      <c r="C85" s="760"/>
      <c r="D85" s="760"/>
      <c r="E85" s="760"/>
      <c r="F85" s="760"/>
      <c r="G85" s="760"/>
      <c r="H85" s="760"/>
    </row>
    <row r="86" spans="1:8" ht="18" customHeight="1">
      <c r="A86" s="760"/>
      <c r="B86" s="760"/>
      <c r="C86" s="760"/>
      <c r="D86" s="760"/>
      <c r="E86" s="760"/>
      <c r="F86" s="760"/>
      <c r="G86" s="760"/>
      <c r="H86" s="760"/>
    </row>
    <row r="87" spans="1:8" ht="18" customHeight="1">
      <c r="A87" s="760"/>
      <c r="B87" s="760"/>
      <c r="C87" s="760"/>
      <c r="D87" s="760"/>
      <c r="E87" s="760"/>
      <c r="F87" s="760"/>
      <c r="G87" s="760"/>
      <c r="H87" s="760"/>
    </row>
    <row r="88" spans="1:8" ht="18" customHeight="1">
      <c r="A88" s="760"/>
      <c r="B88" s="760"/>
      <c r="C88" s="760"/>
      <c r="D88" s="760"/>
      <c r="E88" s="760"/>
      <c r="F88" s="760"/>
      <c r="G88" s="760"/>
      <c r="H88" s="760"/>
    </row>
    <row r="89" spans="1:8" ht="18" customHeight="1">
      <c r="A89" s="760"/>
      <c r="B89" s="760"/>
      <c r="C89" s="760"/>
      <c r="D89" s="760"/>
      <c r="E89" s="760"/>
      <c r="F89" s="760"/>
      <c r="G89" s="760"/>
      <c r="H89" s="760"/>
    </row>
    <row r="90" spans="1:8" ht="18" customHeight="1">
      <c r="A90" s="760"/>
      <c r="B90" s="760"/>
      <c r="C90" s="760"/>
      <c r="D90" s="760"/>
      <c r="E90" s="760"/>
      <c r="F90" s="760"/>
      <c r="G90" s="760"/>
      <c r="H90" s="760"/>
    </row>
    <row r="91" spans="1:8" ht="18" customHeight="1">
      <c r="A91" s="760"/>
      <c r="B91" s="760"/>
      <c r="C91" s="760"/>
      <c r="D91" s="760"/>
      <c r="E91" s="760"/>
      <c r="F91" s="760"/>
      <c r="G91" s="760"/>
      <c r="H91" s="760"/>
    </row>
    <row r="92" spans="1:8" ht="18" customHeight="1">
      <c r="A92" s="760"/>
      <c r="B92" s="760"/>
      <c r="C92" s="760"/>
      <c r="D92" s="760"/>
      <c r="E92" s="760"/>
      <c r="F92" s="760"/>
      <c r="G92" s="760"/>
      <c r="H92" s="760"/>
    </row>
    <row r="93" spans="1:8" ht="18" customHeight="1">
      <c r="A93" s="760"/>
      <c r="B93" s="760"/>
      <c r="C93" s="760"/>
      <c r="D93" s="760"/>
      <c r="E93" s="760"/>
      <c r="F93" s="760"/>
      <c r="G93" s="760"/>
      <c r="H93" s="760"/>
    </row>
    <row r="94" spans="1:8" ht="18" customHeight="1">
      <c r="A94" s="760"/>
      <c r="B94" s="760"/>
      <c r="C94" s="760"/>
      <c r="D94" s="760"/>
      <c r="E94" s="760"/>
      <c r="F94" s="760"/>
      <c r="G94" s="760"/>
      <c r="H94" s="760"/>
    </row>
    <row r="95" spans="1:8" ht="18" customHeight="1">
      <c r="A95" s="760"/>
      <c r="B95" s="760"/>
      <c r="C95" s="760"/>
      <c r="D95" s="760"/>
      <c r="E95" s="760"/>
      <c r="F95" s="760"/>
      <c r="G95" s="760"/>
      <c r="H95" s="760"/>
    </row>
    <row r="96" spans="1:8" ht="18" customHeight="1">
      <c r="A96" s="760"/>
      <c r="B96" s="760"/>
      <c r="C96" s="760"/>
      <c r="D96" s="760"/>
      <c r="E96" s="760"/>
      <c r="F96" s="760"/>
      <c r="G96" s="760"/>
      <c r="H96" s="760"/>
    </row>
    <row r="97" spans="1:8" ht="18" customHeight="1">
      <c r="A97" s="760"/>
      <c r="B97" s="760"/>
      <c r="C97" s="760"/>
      <c r="D97" s="760"/>
      <c r="E97" s="760"/>
      <c r="F97" s="760"/>
      <c r="G97" s="760"/>
      <c r="H97" s="760"/>
    </row>
    <row r="98" spans="1:8" ht="18" customHeight="1">
      <c r="A98" s="760"/>
      <c r="B98" s="760"/>
      <c r="C98" s="760"/>
      <c r="D98" s="760"/>
      <c r="E98" s="760"/>
      <c r="F98" s="760"/>
      <c r="G98" s="760"/>
      <c r="H98" s="760"/>
    </row>
    <row r="99" spans="1:8" ht="18" customHeight="1">
      <c r="A99" s="760"/>
      <c r="B99" s="760"/>
      <c r="C99" s="760"/>
      <c r="D99" s="760"/>
      <c r="E99" s="760"/>
      <c r="F99" s="760"/>
      <c r="G99" s="760"/>
      <c r="H99" s="760"/>
    </row>
    <row r="100" spans="1:8" ht="18" customHeight="1">
      <c r="A100" s="760"/>
      <c r="B100" s="760"/>
      <c r="C100" s="760"/>
      <c r="D100" s="760"/>
      <c r="E100" s="760"/>
      <c r="F100" s="760"/>
      <c r="G100" s="760"/>
      <c r="H100" s="760"/>
    </row>
    <row r="101" spans="1:8" ht="18" customHeight="1">
      <c r="A101" s="760"/>
      <c r="B101" s="760"/>
      <c r="C101" s="760"/>
      <c r="D101" s="760"/>
      <c r="E101" s="760"/>
      <c r="F101" s="760"/>
      <c r="G101" s="760"/>
      <c r="H101" s="760"/>
    </row>
    <row r="102" spans="1:8" ht="18" customHeight="1">
      <c r="A102" s="760"/>
      <c r="B102" s="760"/>
      <c r="C102" s="760"/>
      <c r="D102" s="760"/>
      <c r="E102" s="760"/>
      <c r="F102" s="760"/>
      <c r="G102" s="760"/>
      <c r="H102" s="760"/>
    </row>
    <row r="103" spans="1:8" ht="18" customHeight="1">
      <c r="A103" s="760"/>
      <c r="B103" s="760"/>
      <c r="C103" s="760"/>
      <c r="D103" s="760"/>
      <c r="E103" s="760"/>
      <c r="F103" s="760"/>
      <c r="G103" s="760"/>
      <c r="H103" s="760"/>
    </row>
    <row r="104" spans="1:8" ht="18" customHeight="1">
      <c r="A104" s="760"/>
      <c r="B104" s="760"/>
      <c r="C104" s="760"/>
      <c r="D104" s="760"/>
      <c r="E104" s="760"/>
      <c r="F104" s="760"/>
      <c r="G104" s="760"/>
      <c r="H104" s="760"/>
    </row>
    <row r="105" spans="1:8" ht="18" customHeight="1">
      <c r="A105" s="760"/>
      <c r="B105" s="760"/>
      <c r="C105" s="760"/>
      <c r="D105" s="760"/>
      <c r="E105" s="760"/>
      <c r="F105" s="760"/>
      <c r="G105" s="760"/>
      <c r="H105" s="760"/>
    </row>
    <row r="106" spans="1:8" ht="18" customHeight="1">
      <c r="A106" s="760"/>
      <c r="B106" s="760"/>
      <c r="C106" s="760"/>
      <c r="D106" s="760"/>
      <c r="E106" s="760"/>
      <c r="F106" s="760"/>
      <c r="G106" s="760"/>
      <c r="H106" s="760"/>
    </row>
    <row r="107" spans="1:8" ht="18" customHeight="1">
      <c r="A107" s="760"/>
      <c r="B107" s="760"/>
      <c r="C107" s="760"/>
      <c r="D107" s="760"/>
      <c r="E107" s="760"/>
      <c r="F107" s="760"/>
      <c r="G107" s="760"/>
      <c r="H107" s="760"/>
    </row>
    <row r="108" spans="1:8" ht="18" customHeight="1">
      <c r="A108" s="760"/>
      <c r="B108" s="760"/>
      <c r="C108" s="760"/>
      <c r="D108" s="760"/>
      <c r="E108" s="760"/>
      <c r="F108" s="760"/>
      <c r="G108" s="760"/>
      <c r="H108" s="760"/>
    </row>
    <row r="109" spans="1:8" ht="18" customHeight="1">
      <c r="A109" s="760"/>
      <c r="B109" s="760"/>
      <c r="C109" s="760"/>
      <c r="D109" s="760"/>
      <c r="E109" s="760"/>
      <c r="F109" s="760"/>
      <c r="G109" s="760"/>
      <c r="H109" s="760"/>
    </row>
    <row r="110" spans="1:8" ht="18" customHeight="1">
      <c r="A110" s="760"/>
      <c r="B110" s="760"/>
      <c r="C110" s="760"/>
      <c r="D110" s="760"/>
      <c r="E110" s="760"/>
      <c r="F110" s="760"/>
      <c r="G110" s="760"/>
      <c r="H110" s="760"/>
    </row>
    <row r="111" spans="1:8" ht="18" customHeight="1">
      <c r="A111" s="760"/>
      <c r="B111" s="760"/>
      <c r="C111" s="760"/>
      <c r="D111" s="760"/>
      <c r="E111" s="760"/>
      <c r="F111" s="760"/>
      <c r="G111" s="760"/>
      <c r="H111" s="760"/>
    </row>
    <row r="112" spans="1:8" ht="18" customHeight="1">
      <c r="A112" s="760"/>
      <c r="B112" s="760"/>
      <c r="C112" s="760"/>
      <c r="D112" s="760"/>
      <c r="E112" s="760"/>
      <c r="F112" s="760"/>
      <c r="G112" s="760"/>
      <c r="H112" s="760"/>
    </row>
    <row r="113" spans="1:8" ht="18" customHeight="1">
      <c r="A113" s="760"/>
      <c r="B113" s="760"/>
      <c r="C113" s="760"/>
      <c r="D113" s="760"/>
      <c r="E113" s="760"/>
      <c r="F113" s="760"/>
      <c r="G113" s="760"/>
      <c r="H113" s="760"/>
    </row>
    <row r="114" spans="1:8" ht="18" customHeight="1">
      <c r="A114" s="760"/>
      <c r="B114" s="760"/>
      <c r="C114" s="760"/>
      <c r="D114" s="760"/>
      <c r="E114" s="760"/>
      <c r="F114" s="760"/>
      <c r="G114" s="760"/>
      <c r="H114" s="760"/>
    </row>
    <row r="115" spans="1:8" ht="18" customHeight="1">
      <c r="A115" s="760"/>
      <c r="B115" s="760"/>
      <c r="C115" s="760"/>
      <c r="D115" s="760"/>
      <c r="E115" s="760"/>
      <c r="F115" s="760"/>
      <c r="G115" s="760"/>
      <c r="H115" s="760"/>
    </row>
    <row r="116" spans="1:8" ht="18" customHeight="1">
      <c r="A116" s="760"/>
      <c r="B116" s="760"/>
      <c r="C116" s="760"/>
      <c r="D116" s="760"/>
      <c r="E116" s="760"/>
      <c r="F116" s="760"/>
      <c r="G116" s="760"/>
      <c r="H116" s="760"/>
    </row>
    <row r="117" spans="1:8" ht="18" customHeight="1">
      <c r="A117" s="760"/>
      <c r="B117" s="760"/>
      <c r="C117" s="760"/>
      <c r="D117" s="760"/>
      <c r="E117" s="760"/>
      <c r="F117" s="760"/>
      <c r="G117" s="760"/>
      <c r="H117" s="760"/>
    </row>
    <row r="118" spans="1:8" ht="18" customHeight="1">
      <c r="A118" s="760"/>
      <c r="B118" s="760"/>
      <c r="C118" s="760"/>
      <c r="D118" s="760"/>
      <c r="E118" s="760"/>
      <c r="F118" s="760"/>
      <c r="G118" s="760"/>
      <c r="H118" s="760"/>
    </row>
    <row r="119" spans="1:8" ht="18" customHeight="1">
      <c r="A119" s="760"/>
      <c r="B119" s="760"/>
      <c r="C119" s="760"/>
      <c r="D119" s="760"/>
      <c r="E119" s="760"/>
      <c r="F119" s="760"/>
      <c r="G119" s="760"/>
      <c r="H119" s="760"/>
    </row>
    <row r="120" spans="1:8" ht="18" customHeight="1">
      <c r="A120" s="760"/>
      <c r="B120" s="760"/>
      <c r="C120" s="760"/>
      <c r="D120" s="760"/>
      <c r="E120" s="760"/>
      <c r="F120" s="760"/>
      <c r="G120" s="760"/>
      <c r="H120" s="760"/>
    </row>
    <row r="121" spans="1:8" ht="18" customHeight="1">
      <c r="A121" s="760"/>
      <c r="B121" s="760"/>
      <c r="C121" s="760"/>
      <c r="D121" s="760"/>
      <c r="E121" s="760"/>
      <c r="F121" s="760"/>
      <c r="G121" s="760"/>
      <c r="H121" s="760"/>
    </row>
    <row r="122" spans="1:8" ht="18" customHeight="1">
      <c r="A122" s="760"/>
      <c r="B122" s="760"/>
      <c r="C122" s="760"/>
      <c r="D122" s="760"/>
      <c r="E122" s="760"/>
      <c r="F122" s="760"/>
      <c r="G122" s="760"/>
      <c r="H122" s="760"/>
    </row>
    <row r="123" spans="1:8" ht="18" customHeight="1">
      <c r="A123" s="760"/>
      <c r="B123" s="760"/>
      <c r="C123" s="760"/>
      <c r="D123" s="760"/>
      <c r="E123" s="760"/>
      <c r="F123" s="760"/>
      <c r="G123" s="760"/>
      <c r="H123" s="760"/>
    </row>
    <row r="124" spans="1:8" ht="18" customHeight="1">
      <c r="A124" s="760"/>
      <c r="B124" s="760"/>
      <c r="C124" s="760"/>
      <c r="D124" s="760"/>
      <c r="E124" s="760"/>
      <c r="F124" s="760"/>
      <c r="G124" s="760"/>
      <c r="H124" s="760"/>
    </row>
    <row r="125" spans="1:8" ht="18" customHeight="1">
      <c r="A125" s="760"/>
      <c r="B125" s="760"/>
      <c r="C125" s="760"/>
      <c r="D125" s="760"/>
      <c r="E125" s="760"/>
      <c r="F125" s="760"/>
      <c r="G125" s="760"/>
      <c r="H125" s="760"/>
    </row>
    <row r="126" spans="1:8" ht="18" customHeight="1">
      <c r="A126" s="760"/>
      <c r="B126" s="760"/>
      <c r="C126" s="760"/>
      <c r="D126" s="760"/>
      <c r="E126" s="760"/>
      <c r="F126" s="760"/>
      <c r="G126" s="760"/>
      <c r="H126" s="760"/>
    </row>
    <row r="127" spans="1:8" ht="18" customHeight="1">
      <c r="A127" s="760"/>
      <c r="B127" s="760"/>
      <c r="C127" s="760"/>
      <c r="D127" s="760"/>
      <c r="E127" s="760"/>
      <c r="F127" s="760"/>
      <c r="G127" s="760"/>
      <c r="H127" s="760"/>
    </row>
    <row r="128" spans="1:8" ht="18" customHeight="1">
      <c r="A128" s="760"/>
      <c r="B128" s="760"/>
      <c r="C128" s="760"/>
      <c r="D128" s="760"/>
      <c r="E128" s="760"/>
      <c r="F128" s="760"/>
      <c r="G128" s="760"/>
      <c r="H128" s="760"/>
    </row>
    <row r="129" spans="1:8" ht="18" customHeight="1">
      <c r="A129" s="760"/>
      <c r="B129" s="760"/>
      <c r="C129" s="760"/>
      <c r="D129" s="760"/>
      <c r="E129" s="760"/>
      <c r="F129" s="760"/>
      <c r="G129" s="760"/>
      <c r="H129" s="760"/>
    </row>
    <row r="130" spans="1:8" ht="18" customHeight="1">
      <c r="A130" s="760"/>
      <c r="B130" s="760"/>
      <c r="C130" s="760"/>
      <c r="D130" s="760"/>
      <c r="E130" s="760"/>
      <c r="F130" s="760"/>
      <c r="G130" s="760"/>
      <c r="H130" s="760"/>
    </row>
    <row r="131" spans="1:8" ht="18" customHeight="1">
      <c r="A131" s="760"/>
      <c r="B131" s="760"/>
      <c r="C131" s="760"/>
      <c r="D131" s="760"/>
      <c r="E131" s="760"/>
      <c r="F131" s="760"/>
      <c r="G131" s="760"/>
      <c r="H131" s="760"/>
    </row>
    <row r="132" spans="1:8" ht="18" customHeight="1">
      <c r="A132" s="760"/>
      <c r="B132" s="760"/>
      <c r="C132" s="760"/>
      <c r="D132" s="760"/>
      <c r="E132" s="760"/>
      <c r="F132" s="760"/>
      <c r="G132" s="760"/>
      <c r="H132" s="760"/>
    </row>
    <row r="133" spans="1:8" ht="18" customHeight="1">
      <c r="A133" s="760"/>
      <c r="B133" s="760"/>
      <c r="C133" s="760"/>
      <c r="D133" s="760"/>
      <c r="E133" s="760"/>
      <c r="F133" s="760"/>
      <c r="G133" s="760"/>
      <c r="H133" s="760"/>
    </row>
    <row r="134" spans="1:8" ht="18" customHeight="1">
      <c r="A134" s="760"/>
      <c r="B134" s="760"/>
      <c r="C134" s="760"/>
      <c r="D134" s="760"/>
      <c r="E134" s="760"/>
      <c r="F134" s="760"/>
      <c r="G134" s="760"/>
      <c r="H134" s="760"/>
    </row>
    <row r="135" spans="1:8" ht="18" customHeight="1">
      <c r="A135" s="760"/>
      <c r="B135" s="760"/>
      <c r="C135" s="760"/>
      <c r="D135" s="760"/>
      <c r="E135" s="760"/>
      <c r="F135" s="760"/>
      <c r="G135" s="760"/>
      <c r="H135" s="760"/>
    </row>
    <row r="136" spans="1:8" ht="18" customHeight="1">
      <c r="A136" s="760"/>
      <c r="B136" s="760"/>
      <c r="C136" s="760"/>
      <c r="D136" s="760"/>
      <c r="E136" s="760"/>
      <c r="F136" s="760"/>
      <c r="G136" s="760"/>
      <c r="H136" s="760"/>
    </row>
    <row r="137" spans="1:8" ht="18" customHeight="1">
      <c r="A137" s="760"/>
      <c r="B137" s="760"/>
      <c r="C137" s="760"/>
      <c r="D137" s="760"/>
      <c r="E137" s="760"/>
      <c r="F137" s="760"/>
      <c r="G137" s="760"/>
      <c r="H137" s="760"/>
    </row>
    <row r="138" spans="1:8" ht="18" customHeight="1">
      <c r="A138" s="760"/>
      <c r="B138" s="760"/>
      <c r="C138" s="760"/>
      <c r="D138" s="760"/>
      <c r="E138" s="760"/>
      <c r="F138" s="760"/>
      <c r="G138" s="760"/>
      <c r="H138" s="760"/>
    </row>
    <row r="139" spans="1:8" ht="18" customHeight="1">
      <c r="A139" s="760"/>
      <c r="B139" s="760"/>
      <c r="C139" s="760"/>
      <c r="D139" s="760"/>
      <c r="E139" s="760"/>
      <c r="F139" s="760"/>
      <c r="G139" s="760"/>
      <c r="H139" s="760"/>
    </row>
    <row r="140" spans="1:8" ht="18" customHeight="1">
      <c r="A140" s="760"/>
      <c r="B140" s="760"/>
      <c r="C140" s="760"/>
      <c r="D140" s="760"/>
      <c r="E140" s="760"/>
      <c r="F140" s="760"/>
      <c r="G140" s="760"/>
      <c r="H140" s="760"/>
    </row>
    <row r="141" spans="1:8" ht="18" customHeight="1">
      <c r="A141" s="760"/>
      <c r="B141" s="760"/>
      <c r="C141" s="760"/>
      <c r="D141" s="760"/>
      <c r="E141" s="760"/>
      <c r="F141" s="760"/>
      <c r="G141" s="760"/>
      <c r="H141" s="760"/>
    </row>
    <row r="142" spans="1:8" ht="18" customHeight="1">
      <c r="A142" s="760"/>
      <c r="B142" s="760"/>
      <c r="C142" s="760"/>
      <c r="D142" s="760"/>
      <c r="E142" s="760"/>
      <c r="F142" s="760"/>
      <c r="G142" s="760"/>
      <c r="H142" s="760"/>
    </row>
    <row r="143" spans="1:8" ht="18" customHeight="1">
      <c r="A143" s="760"/>
      <c r="B143" s="760"/>
      <c r="C143" s="760"/>
      <c r="D143" s="760"/>
      <c r="E143" s="760"/>
      <c r="F143" s="760"/>
      <c r="G143" s="760"/>
      <c r="H143" s="760"/>
    </row>
    <row r="144" spans="1:8" ht="18" customHeight="1">
      <c r="A144" s="760"/>
      <c r="B144" s="760"/>
      <c r="C144" s="760"/>
      <c r="D144" s="760"/>
      <c r="E144" s="760"/>
      <c r="F144" s="760"/>
      <c r="G144" s="760"/>
      <c r="H144" s="760"/>
    </row>
    <row r="145" spans="1:8" ht="18" customHeight="1">
      <c r="A145" s="760"/>
      <c r="B145" s="760"/>
      <c r="C145" s="760"/>
      <c r="D145" s="760"/>
      <c r="E145" s="760"/>
      <c r="F145" s="760"/>
      <c r="G145" s="760"/>
      <c r="H145" s="760"/>
    </row>
    <row r="146" spans="1:8" ht="18" customHeight="1">
      <c r="A146" s="760"/>
      <c r="B146" s="760"/>
      <c r="C146" s="760"/>
      <c r="D146" s="760"/>
      <c r="E146" s="760"/>
      <c r="F146" s="760"/>
      <c r="G146" s="760"/>
      <c r="H146" s="760"/>
    </row>
    <row r="147" spans="1:8" ht="18" customHeight="1">
      <c r="A147" s="760"/>
      <c r="B147" s="760"/>
      <c r="C147" s="760"/>
      <c r="D147" s="760"/>
      <c r="E147" s="760"/>
      <c r="F147" s="760"/>
      <c r="G147" s="760"/>
      <c r="H147" s="760"/>
    </row>
    <row r="148" spans="1:8" ht="18" customHeight="1">
      <c r="A148" s="760"/>
      <c r="B148" s="760"/>
      <c r="C148" s="760"/>
      <c r="D148" s="760"/>
      <c r="E148" s="760"/>
      <c r="F148" s="760"/>
      <c r="G148" s="760"/>
      <c r="H148" s="760"/>
    </row>
    <row r="149" spans="1:8" ht="18" customHeight="1">
      <c r="A149" s="760"/>
      <c r="B149" s="760"/>
      <c r="C149" s="760"/>
      <c r="D149" s="760"/>
      <c r="E149" s="760"/>
      <c r="F149" s="760"/>
      <c r="G149" s="760"/>
      <c r="H149" s="760"/>
    </row>
    <row r="150" spans="1:8" ht="18" customHeight="1">
      <c r="A150" s="760"/>
      <c r="B150" s="760"/>
      <c r="C150" s="760"/>
      <c r="D150" s="760"/>
      <c r="E150" s="760"/>
      <c r="F150" s="760"/>
      <c r="G150" s="760"/>
      <c r="H150" s="760"/>
    </row>
    <row r="151" spans="1:8" ht="18" customHeight="1">
      <c r="A151" s="760"/>
      <c r="B151" s="760"/>
      <c r="C151" s="760"/>
      <c r="D151" s="760"/>
      <c r="E151" s="760"/>
      <c r="F151" s="760"/>
      <c r="G151" s="760"/>
      <c r="H151" s="760"/>
    </row>
    <row r="152" spans="1:8" ht="18" customHeight="1">
      <c r="A152" s="760"/>
      <c r="B152" s="760"/>
      <c r="C152" s="760"/>
      <c r="D152" s="760"/>
      <c r="E152" s="760"/>
      <c r="F152" s="760"/>
      <c r="G152" s="760"/>
      <c r="H152" s="760"/>
    </row>
    <row r="153" spans="1:8" ht="18" customHeight="1">
      <c r="A153" s="760"/>
      <c r="B153" s="760"/>
      <c r="C153" s="760"/>
      <c r="D153" s="760"/>
      <c r="E153" s="760"/>
      <c r="F153" s="760"/>
      <c r="G153" s="760"/>
      <c r="H153" s="760"/>
    </row>
    <row r="154" spans="1:8" ht="18" customHeight="1">
      <c r="A154" s="760"/>
      <c r="B154" s="760"/>
      <c r="C154" s="760"/>
      <c r="D154" s="760"/>
      <c r="E154" s="760"/>
      <c r="F154" s="760"/>
      <c r="G154" s="760"/>
      <c r="H154" s="760"/>
    </row>
    <row r="155" spans="1:8" ht="18" customHeight="1">
      <c r="A155" s="760"/>
      <c r="B155" s="760"/>
      <c r="C155" s="760"/>
      <c r="D155" s="760"/>
      <c r="E155" s="760"/>
      <c r="F155" s="760"/>
      <c r="G155" s="760"/>
      <c r="H155" s="760"/>
    </row>
    <row r="156" spans="1:8" ht="18" customHeight="1">
      <c r="A156" s="760"/>
      <c r="B156" s="760"/>
      <c r="C156" s="760"/>
      <c r="D156" s="760"/>
      <c r="E156" s="760"/>
      <c r="F156" s="760"/>
      <c r="G156" s="760"/>
      <c r="H156" s="760"/>
    </row>
    <row r="157" spans="1:8" ht="18" customHeight="1">
      <c r="A157" s="760"/>
      <c r="B157" s="760"/>
      <c r="C157" s="760"/>
      <c r="D157" s="760"/>
      <c r="E157" s="760"/>
      <c r="F157" s="760"/>
      <c r="G157" s="760"/>
      <c r="H157" s="760"/>
    </row>
    <row r="158" spans="1:8" ht="18" customHeight="1">
      <c r="A158" s="760"/>
      <c r="B158" s="760"/>
      <c r="C158" s="760"/>
      <c r="D158" s="760"/>
      <c r="E158" s="760"/>
      <c r="F158" s="760"/>
      <c r="G158" s="760"/>
      <c r="H158" s="760"/>
    </row>
    <row r="159" spans="1:8" ht="18" customHeight="1">
      <c r="A159" s="760"/>
      <c r="B159" s="760"/>
      <c r="C159" s="760"/>
      <c r="D159" s="760"/>
      <c r="E159" s="760"/>
      <c r="F159" s="760"/>
      <c r="G159" s="760"/>
      <c r="H159" s="760"/>
    </row>
    <row r="160" spans="1:8" ht="18" customHeight="1">
      <c r="A160" s="760"/>
      <c r="B160" s="760"/>
      <c r="C160" s="760"/>
      <c r="D160" s="760"/>
      <c r="E160" s="760"/>
      <c r="F160" s="760"/>
      <c r="G160" s="760"/>
      <c r="H160" s="760"/>
    </row>
    <row r="161" spans="1:8" ht="18" customHeight="1">
      <c r="A161" s="760"/>
      <c r="B161" s="760"/>
      <c r="C161" s="760"/>
      <c r="D161" s="760"/>
      <c r="E161" s="760"/>
      <c r="F161" s="760"/>
      <c r="G161" s="760"/>
      <c r="H161" s="760"/>
    </row>
    <row r="162" spans="1:8" ht="18" customHeight="1">
      <c r="A162" s="760"/>
      <c r="B162" s="760"/>
      <c r="C162" s="760"/>
      <c r="D162" s="760"/>
      <c r="E162" s="760"/>
      <c r="F162" s="760"/>
      <c r="G162" s="760"/>
      <c r="H162" s="760"/>
    </row>
    <row r="163" spans="1:8" ht="18" customHeight="1">
      <c r="A163" s="760"/>
      <c r="B163" s="760"/>
      <c r="C163" s="760"/>
      <c r="D163" s="760"/>
      <c r="E163" s="760"/>
      <c r="F163" s="760"/>
      <c r="G163" s="760"/>
      <c r="H163" s="760"/>
    </row>
    <row r="164" spans="1:8" ht="18" customHeight="1">
      <c r="A164" s="760"/>
      <c r="B164" s="760"/>
      <c r="C164" s="760"/>
      <c r="D164" s="760"/>
      <c r="E164" s="760"/>
      <c r="F164" s="760"/>
      <c r="G164" s="760"/>
      <c r="H164" s="760"/>
    </row>
    <row r="165" spans="1:8" ht="18" customHeight="1">
      <c r="A165" s="760"/>
      <c r="B165" s="760"/>
      <c r="C165" s="760"/>
      <c r="D165" s="760"/>
      <c r="E165" s="760"/>
      <c r="F165" s="760"/>
      <c r="G165" s="760"/>
      <c r="H165" s="760"/>
    </row>
    <row r="166" spans="1:8" ht="18" customHeight="1">
      <c r="A166" s="760"/>
      <c r="B166" s="760"/>
      <c r="C166" s="760"/>
      <c r="D166" s="760"/>
      <c r="E166" s="760"/>
      <c r="F166" s="760"/>
      <c r="G166" s="760"/>
      <c r="H166" s="760"/>
    </row>
    <row r="167" spans="1:8" ht="18" customHeight="1">
      <c r="A167" s="760"/>
      <c r="B167" s="760"/>
      <c r="C167" s="760"/>
      <c r="D167" s="760"/>
      <c r="E167" s="760"/>
      <c r="F167" s="760"/>
      <c r="G167" s="760"/>
      <c r="H167" s="760"/>
    </row>
    <row r="168" spans="1:8" ht="18" customHeight="1">
      <c r="A168" s="760"/>
      <c r="B168" s="760"/>
      <c r="C168" s="760"/>
      <c r="D168" s="760"/>
      <c r="E168" s="760"/>
      <c r="F168" s="760"/>
      <c r="G168" s="760"/>
      <c r="H168" s="760"/>
    </row>
    <row r="169" spans="1:8" ht="18" customHeight="1">
      <c r="A169" s="760"/>
      <c r="B169" s="760"/>
      <c r="C169" s="760"/>
      <c r="D169" s="760"/>
      <c r="E169" s="760"/>
      <c r="F169" s="760"/>
      <c r="G169" s="760"/>
      <c r="H169" s="760"/>
    </row>
    <row r="170" spans="1:8" ht="18" customHeight="1">
      <c r="A170" s="760"/>
      <c r="B170" s="760"/>
      <c r="C170" s="760"/>
      <c r="D170" s="760"/>
      <c r="E170" s="760"/>
      <c r="F170" s="760"/>
      <c r="G170" s="760"/>
      <c r="H170" s="760"/>
    </row>
    <row r="171" spans="1:8" ht="18" customHeight="1">
      <c r="A171" s="760"/>
      <c r="B171" s="760"/>
      <c r="C171" s="760"/>
      <c r="D171" s="760"/>
      <c r="E171" s="760"/>
      <c r="F171" s="760"/>
      <c r="G171" s="760"/>
      <c r="H171" s="760"/>
    </row>
    <row r="172" spans="1:8" ht="18" customHeight="1">
      <c r="A172" s="760"/>
      <c r="B172" s="760"/>
      <c r="C172" s="760"/>
      <c r="D172" s="760"/>
      <c r="E172" s="760"/>
      <c r="F172" s="760"/>
      <c r="G172" s="760"/>
      <c r="H172" s="760"/>
    </row>
    <row r="173" spans="1:8" ht="18" customHeight="1">
      <c r="A173" s="760"/>
      <c r="B173" s="760"/>
      <c r="C173" s="760"/>
      <c r="D173" s="760"/>
      <c r="E173" s="760"/>
      <c r="F173" s="760"/>
      <c r="G173" s="760"/>
      <c r="H173" s="760"/>
    </row>
    <row r="174" spans="1:8" ht="18" customHeight="1">
      <c r="A174" s="760"/>
      <c r="B174" s="760"/>
      <c r="C174" s="760"/>
      <c r="D174" s="760"/>
      <c r="E174" s="760"/>
      <c r="F174" s="760"/>
      <c r="G174" s="760"/>
      <c r="H174" s="760"/>
    </row>
    <row r="175" spans="1:8" ht="18" customHeight="1">
      <c r="A175" s="760"/>
      <c r="B175" s="760"/>
      <c r="C175" s="760"/>
      <c r="D175" s="760"/>
      <c r="E175" s="760"/>
      <c r="F175" s="760"/>
      <c r="G175" s="760"/>
      <c r="H175" s="760"/>
    </row>
    <row r="176" spans="1:8" ht="18" customHeight="1">
      <c r="A176" s="760"/>
      <c r="B176" s="760"/>
      <c r="C176" s="760"/>
      <c r="D176" s="760"/>
      <c r="E176" s="760"/>
      <c r="F176" s="760"/>
      <c r="G176" s="760"/>
      <c r="H176" s="760"/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</sheetData>
  <mergeCells count="59">
    <mergeCell ref="H58:H60"/>
    <mergeCell ref="B58:B60"/>
    <mergeCell ref="C58:C60"/>
    <mergeCell ref="D58:D60"/>
    <mergeCell ref="E58:E60"/>
    <mergeCell ref="F58:F60"/>
    <mergeCell ref="G58:G60"/>
    <mergeCell ref="H32:H35"/>
    <mergeCell ref="B40:B44"/>
    <mergeCell ref="C40:C44"/>
    <mergeCell ref="D40:D44"/>
    <mergeCell ref="E40:E44"/>
    <mergeCell ref="F40:F44"/>
    <mergeCell ref="G40:G44"/>
    <mergeCell ref="H40:H44"/>
    <mergeCell ref="B32:B35"/>
    <mergeCell ref="C32:C35"/>
    <mergeCell ref="D32:D35"/>
    <mergeCell ref="E32:E35"/>
    <mergeCell ref="F32:F35"/>
    <mergeCell ref="G32:G35"/>
    <mergeCell ref="H16:H21"/>
    <mergeCell ref="B22:B28"/>
    <mergeCell ref="C22:C28"/>
    <mergeCell ref="D22:D28"/>
    <mergeCell ref="E22:E28"/>
    <mergeCell ref="F22:F28"/>
    <mergeCell ref="G22:G28"/>
    <mergeCell ref="H22:H28"/>
    <mergeCell ref="B16:B21"/>
    <mergeCell ref="C16:C21"/>
    <mergeCell ref="D16:D21"/>
    <mergeCell ref="E16:E21"/>
    <mergeCell ref="F16:F21"/>
    <mergeCell ref="G16:G21"/>
    <mergeCell ref="H8:H11"/>
    <mergeCell ref="B12:B15"/>
    <mergeCell ref="C12:C15"/>
    <mergeCell ref="D12:D15"/>
    <mergeCell ref="E12:E15"/>
    <mergeCell ref="F12:F15"/>
    <mergeCell ref="G12:G15"/>
    <mergeCell ref="H12:H15"/>
    <mergeCell ref="B8:B11"/>
    <mergeCell ref="C8:C11"/>
    <mergeCell ref="D8:D11"/>
    <mergeCell ref="E8:E11"/>
    <mergeCell ref="F8:F11"/>
    <mergeCell ref="G8:G11"/>
    <mergeCell ref="C4:D4"/>
    <mergeCell ref="E4:F4"/>
    <mergeCell ref="G4:H4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25" right="0.25" top="0.75" bottom="0.75" header="0.3" footer="0.3"/>
  <pageSetup paperSize="9" scale="32" fitToHeight="3" orientation="portrait" r:id="rId1"/>
  <headerFooter scaleWithDoc="0">
    <oddHeader>&amp;R&amp;G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0D32-244B-48A1-9BD9-12A64F2CE6C1}">
  <sheetPr codeName="List17">
    <tabColor theme="4" tint="0.79998168889431442"/>
  </sheetPr>
  <dimension ref="A1:AY36"/>
  <sheetViews>
    <sheetView view="pageBreakPreview" topLeftCell="A16" zoomScale="60" zoomScaleNormal="100" workbookViewId="0">
      <selection activeCell="H8" sqref="H8"/>
    </sheetView>
  </sheetViews>
  <sheetFormatPr defaultColWidth="9.140625" defaultRowHeight="15"/>
  <cols>
    <col min="1" max="1" width="13.140625" style="172" customWidth="1"/>
    <col min="2" max="2" width="15.5703125" style="172" customWidth="1"/>
    <col min="3" max="3" width="50" style="172" customWidth="1"/>
    <col min="4" max="4" width="21.85546875" style="172" customWidth="1"/>
    <col min="5" max="5" width="17.85546875" style="172" customWidth="1"/>
    <col min="6" max="6" width="23.28515625" style="172" customWidth="1"/>
    <col min="7" max="7" width="17.85546875" style="172" customWidth="1"/>
    <col min="8" max="8" width="23.28515625" style="172" customWidth="1"/>
    <col min="9" max="9" width="40.42578125" style="172" customWidth="1"/>
    <col min="10" max="16384" width="9.140625" style="172"/>
  </cols>
  <sheetData>
    <row r="1" spans="1:51">
      <c r="A1" s="761" t="s">
        <v>731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51" s="762" customFormat="1" ht="43.9" customHeight="1">
      <c r="A2" s="761"/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</row>
    <row r="3" spans="1:51" ht="9.6" customHeight="1">
      <c r="A3" s="763"/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</row>
    <row r="4" spans="1:51" s="768" customFormat="1" ht="63.6" customHeight="1">
      <c r="A4" s="764" t="s">
        <v>0</v>
      </c>
      <c r="B4" s="765"/>
      <c r="C4" s="765"/>
      <c r="D4" s="765"/>
      <c r="E4" s="765"/>
      <c r="F4" s="765"/>
      <c r="G4" s="766"/>
      <c r="H4" s="766"/>
      <c r="I4" s="767">
        <v>45017</v>
      </c>
    </row>
    <row r="5" spans="1:51" s="647" customFormat="1" ht="90.6" customHeight="1">
      <c r="A5" s="769" t="s">
        <v>77</v>
      </c>
      <c r="B5" s="770"/>
      <c r="C5" s="771" t="s">
        <v>78</v>
      </c>
      <c r="D5" s="772" t="s">
        <v>75</v>
      </c>
      <c r="E5" s="773" t="s">
        <v>79</v>
      </c>
      <c r="F5" s="651" t="s">
        <v>441</v>
      </c>
      <c r="G5" s="651"/>
      <c r="H5" s="774"/>
      <c r="I5" s="775"/>
    </row>
    <row r="6" spans="1:51" ht="24" customHeight="1">
      <c r="A6" s="760"/>
      <c r="B6" s="760"/>
      <c r="C6" s="760"/>
      <c r="D6" s="760"/>
      <c r="E6" s="760"/>
      <c r="F6" s="760"/>
      <c r="G6" s="760"/>
      <c r="H6" s="760"/>
      <c r="I6" s="760"/>
    </row>
    <row r="7" spans="1:51" s="273" customFormat="1" ht="47.45" customHeight="1">
      <c r="A7" s="776" t="s">
        <v>732</v>
      </c>
      <c r="B7" s="776"/>
      <c r="C7" s="654" t="s">
        <v>733</v>
      </c>
      <c r="D7" s="656">
        <v>152</v>
      </c>
      <c r="E7" s="656" t="s">
        <v>449</v>
      </c>
      <c r="F7" s="777">
        <v>37415.407285218163</v>
      </c>
      <c r="G7" s="777"/>
      <c r="H7" s="778"/>
      <c r="I7" s="779"/>
    </row>
    <row r="8" spans="1:51" s="273" customFormat="1" ht="47.45" customHeight="1">
      <c r="A8" s="776" t="s">
        <v>734</v>
      </c>
      <c r="B8" s="776"/>
      <c r="C8" s="654" t="s">
        <v>735</v>
      </c>
      <c r="D8" s="656">
        <v>176</v>
      </c>
      <c r="E8" s="656" t="s">
        <v>736</v>
      </c>
      <c r="F8" s="777">
        <v>44170.325003426602</v>
      </c>
      <c r="G8" s="777"/>
      <c r="H8" s="778"/>
      <c r="I8" s="779"/>
    </row>
    <row r="9" spans="1:51" s="273" customFormat="1" ht="47.45" customHeight="1">
      <c r="A9" s="776" t="s">
        <v>737</v>
      </c>
      <c r="B9" s="776"/>
      <c r="C9" s="654" t="s">
        <v>738</v>
      </c>
      <c r="D9" s="656">
        <v>154</v>
      </c>
      <c r="E9" s="656" t="s">
        <v>449</v>
      </c>
      <c r="F9" s="777">
        <v>41070.422560892795</v>
      </c>
      <c r="G9" s="777"/>
      <c r="H9" s="778"/>
      <c r="I9" s="779"/>
    </row>
    <row r="10" spans="1:51" s="273" customFormat="1" ht="47.45" customHeight="1">
      <c r="A10" s="776" t="s">
        <v>739</v>
      </c>
      <c r="B10" s="776"/>
      <c r="C10" s="654" t="s">
        <v>740</v>
      </c>
      <c r="D10" s="656">
        <v>178</v>
      </c>
      <c r="E10" s="656" t="s">
        <v>736</v>
      </c>
      <c r="F10" s="777">
        <v>47614.052532661684</v>
      </c>
      <c r="G10" s="777"/>
      <c r="H10" s="778"/>
      <c r="I10" s="779"/>
    </row>
    <row r="11" spans="1:51" ht="25.15" customHeight="1">
      <c r="A11" s="780"/>
      <c r="B11" s="780"/>
      <c r="C11" s="780"/>
      <c r="D11" s="780"/>
      <c r="E11" s="677"/>
      <c r="F11" s="781"/>
      <c r="G11" s="782"/>
      <c r="H11" s="782"/>
      <c r="I11" s="783"/>
    </row>
    <row r="12" spans="1:51" customFormat="1" ht="45" customHeight="1">
      <c r="A12" s="675" t="s">
        <v>457</v>
      </c>
      <c r="B12" s="676"/>
      <c r="C12" s="676"/>
      <c r="D12" s="676"/>
      <c r="E12" s="676"/>
      <c r="F12" s="676"/>
      <c r="G12" s="784"/>
      <c r="H12" s="784"/>
      <c r="I12" s="784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5"/>
      <c r="AE12" s="785"/>
      <c r="AF12" s="785"/>
      <c r="AG12" s="785"/>
      <c r="AH12" s="785"/>
      <c r="AI12" s="785"/>
      <c r="AJ12" s="785"/>
      <c r="AK12" s="785"/>
      <c r="AL12" s="785"/>
      <c r="AM12" s="785"/>
      <c r="AN12" s="785"/>
      <c r="AO12" s="785"/>
      <c r="AP12" s="785"/>
      <c r="AQ12" s="785"/>
      <c r="AR12" s="785"/>
      <c r="AS12" s="785"/>
      <c r="AT12" s="785"/>
      <c r="AU12" s="785"/>
      <c r="AV12" s="785"/>
      <c r="AW12" s="785"/>
      <c r="AX12" s="785"/>
      <c r="AY12" s="786"/>
    </row>
    <row r="13" spans="1:51" customFormat="1" ht="45" customHeight="1">
      <c r="A13" s="668" t="s">
        <v>650</v>
      </c>
      <c r="B13" s="669"/>
      <c r="C13" s="669"/>
      <c r="D13" s="669"/>
      <c r="E13" s="669"/>
      <c r="F13" s="669"/>
      <c r="G13" s="670"/>
      <c r="H13" s="561">
        <v>1200</v>
      </c>
      <c r="I13" s="787">
        <v>9041</v>
      </c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672"/>
      <c r="AS13" s="672"/>
      <c r="AT13" s="672"/>
      <c r="AU13" s="672"/>
      <c r="AV13" s="672"/>
      <c r="AW13" s="672"/>
      <c r="AX13" s="672"/>
      <c r="AY13" s="673"/>
    </row>
    <row r="14" spans="1:51" customFormat="1" ht="25.15" customHeight="1">
      <c r="A14" s="788"/>
      <c r="B14" s="788"/>
      <c r="C14" s="788"/>
      <c r="D14" s="788"/>
      <c r="E14" s="789"/>
      <c r="F14" s="789"/>
      <c r="G14" s="789"/>
      <c r="H14" s="790"/>
      <c r="I14" s="791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</row>
    <row r="15" spans="1:51" customFormat="1" ht="42" customHeight="1">
      <c r="A15" s="675" t="s">
        <v>651</v>
      </c>
      <c r="B15" s="676"/>
      <c r="C15" s="676"/>
      <c r="D15" s="676"/>
      <c r="E15" s="676"/>
      <c r="F15" s="676"/>
      <c r="G15" s="784"/>
      <c r="H15" s="792"/>
      <c r="I15" s="793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785"/>
      <c r="AH15" s="785"/>
      <c r="AI15" s="785"/>
      <c r="AJ15" s="785"/>
      <c r="AK15" s="785"/>
      <c r="AL15" s="785"/>
      <c r="AM15" s="785"/>
      <c r="AN15" s="785"/>
      <c r="AO15" s="785"/>
      <c r="AP15" s="785"/>
      <c r="AQ15" s="785"/>
      <c r="AR15" s="785"/>
      <c r="AS15" s="785"/>
      <c r="AT15" s="785"/>
      <c r="AU15" s="785"/>
      <c r="AV15" s="785"/>
      <c r="AW15" s="785"/>
      <c r="AX15" s="785"/>
      <c r="AY15" s="786"/>
    </row>
    <row r="16" spans="1:51" customFormat="1" ht="42" customHeight="1">
      <c r="A16" s="668" t="s">
        <v>741</v>
      </c>
      <c r="B16" s="669"/>
      <c r="C16" s="669"/>
      <c r="D16" s="669"/>
      <c r="E16" s="669"/>
      <c r="F16" s="669"/>
      <c r="G16" s="670"/>
      <c r="H16" s="561">
        <v>750</v>
      </c>
      <c r="I16" s="787">
        <v>5651</v>
      </c>
      <c r="J16" s="672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3"/>
    </row>
    <row r="17" spans="1:51" customFormat="1" ht="42" customHeight="1">
      <c r="A17" s="668" t="s">
        <v>742</v>
      </c>
      <c r="B17" s="669"/>
      <c r="C17" s="669"/>
      <c r="D17" s="669"/>
      <c r="E17" s="669"/>
      <c r="F17" s="669"/>
      <c r="G17" s="670"/>
      <c r="H17" s="561">
        <v>1000</v>
      </c>
      <c r="I17" s="787">
        <v>7535</v>
      </c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672"/>
      <c r="AO17" s="672"/>
      <c r="AP17" s="672"/>
      <c r="AQ17" s="672"/>
      <c r="AR17" s="672"/>
      <c r="AS17" s="672"/>
      <c r="AT17" s="672"/>
      <c r="AU17" s="672"/>
      <c r="AV17" s="672"/>
      <c r="AW17" s="672"/>
      <c r="AX17" s="672"/>
      <c r="AY17" s="673"/>
    </row>
    <row r="18" spans="1:51" customFormat="1" ht="42" customHeight="1">
      <c r="A18" s="668" t="s">
        <v>652</v>
      </c>
      <c r="B18" s="669"/>
      <c r="C18" s="669"/>
      <c r="D18" s="669"/>
      <c r="E18" s="669"/>
      <c r="F18" s="669"/>
      <c r="G18" s="670"/>
      <c r="H18" s="561">
        <v>1200</v>
      </c>
      <c r="I18" s="787">
        <v>9041</v>
      </c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2"/>
      <c r="X18" s="672"/>
      <c r="Y18" s="672"/>
      <c r="Z18" s="672"/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2"/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3"/>
    </row>
    <row r="19" spans="1:51" customFormat="1" ht="37.15" customHeight="1"/>
    <row r="20" spans="1:51" customFormat="1" ht="43.9" hidden="1" customHeight="1"/>
    <row r="21" spans="1:51" customFormat="1" ht="43.9" hidden="1" customHeight="1"/>
    <row r="22" spans="1:51" customFormat="1" ht="43.9" hidden="1" customHeight="1"/>
    <row r="23" spans="1:51" customFormat="1" ht="43.9" hidden="1" customHeight="1"/>
    <row r="24" spans="1:51" s="451" customFormat="1" ht="48.6" customHeight="1">
      <c r="A24" s="733" t="s">
        <v>5</v>
      </c>
      <c r="B24" s="794"/>
      <c r="C24" s="794"/>
      <c r="D24" s="794"/>
      <c r="E24" s="795"/>
      <c r="F24" s="796"/>
      <c r="G24" s="797"/>
      <c r="H24" s="798"/>
      <c r="I24" s="799"/>
    </row>
    <row r="25" spans="1:51" s="451" customFormat="1" ht="25.15" customHeight="1">
      <c r="A25" s="800"/>
      <c r="B25" s="733"/>
      <c r="C25" s="733"/>
      <c r="D25" s="733"/>
      <c r="E25" s="733"/>
      <c r="F25" s="733"/>
      <c r="G25" s="733"/>
      <c r="H25" s="462"/>
      <c r="I25" s="462"/>
    </row>
    <row r="26" spans="1:51" s="451" customFormat="1" ht="25.15" customHeight="1">
      <c r="A26" s="801"/>
      <c r="B26" s="733"/>
      <c r="C26" s="733"/>
      <c r="D26" s="733"/>
      <c r="E26" s="733"/>
      <c r="F26" s="733"/>
      <c r="G26" s="733"/>
      <c r="H26" s="462"/>
      <c r="I26" s="462"/>
    </row>
    <row r="27" spans="1:51" s="451" customFormat="1" ht="25.15" customHeight="1">
      <c r="A27" s="733" t="s">
        <v>466</v>
      </c>
      <c r="B27" s="733"/>
      <c r="C27" s="733"/>
      <c r="D27" s="733"/>
      <c r="E27" s="733"/>
      <c r="F27" s="733"/>
      <c r="G27" s="733"/>
      <c r="H27" s="462"/>
      <c r="I27" s="462"/>
    </row>
    <row r="28" spans="1:51" s="451" customFormat="1" ht="25.15" customHeight="1">
      <c r="A28" s="733" t="s">
        <v>467</v>
      </c>
      <c r="B28" s="733"/>
      <c r="C28" s="733"/>
      <c r="D28" s="733"/>
      <c r="E28" s="733"/>
      <c r="F28" s="733"/>
      <c r="G28" s="733"/>
      <c r="H28" s="462"/>
      <c r="I28" s="462"/>
    </row>
    <row r="29" spans="1:51" s="451" customFormat="1" ht="25.15" customHeight="1">
      <c r="A29" s="733" t="s">
        <v>5</v>
      </c>
      <c r="B29" s="733"/>
      <c r="C29" s="733"/>
      <c r="D29" s="733"/>
      <c r="E29" s="733"/>
      <c r="F29" s="733"/>
      <c r="G29" s="733"/>
      <c r="H29" s="462"/>
      <c r="I29" s="462"/>
    </row>
    <row r="30" spans="1:51" s="451" customFormat="1" ht="25.15" customHeight="1">
      <c r="A30" s="733" t="s">
        <v>469</v>
      </c>
      <c r="B30" s="733"/>
      <c r="C30" s="733"/>
      <c r="D30" s="733"/>
      <c r="E30" s="733"/>
      <c r="F30" s="733"/>
      <c r="G30" s="733"/>
      <c r="H30" s="462"/>
      <c r="I30" s="462"/>
    </row>
    <row r="31" spans="1:51" s="451" customFormat="1" ht="25.15" customHeight="1">
      <c r="A31" s="733" t="s">
        <v>7</v>
      </c>
      <c r="B31" s="733"/>
      <c r="C31" s="733"/>
      <c r="D31" s="733"/>
      <c r="E31" s="733"/>
      <c r="F31" s="733"/>
      <c r="G31" s="733"/>
      <c r="H31" s="462"/>
      <c r="I31" s="462"/>
    </row>
    <row r="32" spans="1:51" s="451" customFormat="1" ht="25.15" customHeight="1">
      <c r="A32" s="733"/>
      <c r="B32" s="733"/>
      <c r="C32" s="733"/>
      <c r="D32" s="733"/>
      <c r="E32" s="733"/>
      <c r="F32" s="733"/>
      <c r="G32" s="733"/>
      <c r="H32" s="462"/>
      <c r="I32" s="462"/>
    </row>
    <row r="33" spans="1:9" s="451" customFormat="1" ht="25.15" customHeight="1">
      <c r="A33" s="733" t="s">
        <v>9</v>
      </c>
      <c r="B33" s="733"/>
      <c r="C33" s="733"/>
      <c r="D33" s="733"/>
      <c r="E33" s="733"/>
      <c r="F33" s="733"/>
      <c r="G33" s="733"/>
      <c r="H33" s="462"/>
      <c r="I33" s="462"/>
    </row>
    <row r="34" spans="1:9">
      <c r="A34" s="638"/>
      <c r="B34" s="638"/>
      <c r="C34" s="638"/>
      <c r="D34" s="638"/>
      <c r="E34" s="638"/>
      <c r="F34" s="638"/>
      <c r="G34" s="638"/>
      <c r="H34" s="638"/>
      <c r="I34" s="638"/>
    </row>
    <row r="35" spans="1:9">
      <c r="A35" s="638"/>
      <c r="B35" s="638"/>
      <c r="C35" s="638"/>
      <c r="D35" s="638"/>
      <c r="E35" s="638"/>
      <c r="F35" s="638"/>
      <c r="G35" s="638"/>
      <c r="H35" s="638"/>
      <c r="I35" s="638"/>
    </row>
    <row r="36" spans="1:9">
      <c r="A36" s="638"/>
      <c r="B36" s="638"/>
      <c r="C36" s="638"/>
      <c r="D36" s="638"/>
      <c r="E36" s="638"/>
      <c r="F36" s="638"/>
      <c r="G36" s="638"/>
      <c r="H36" s="638"/>
      <c r="I36" s="638"/>
    </row>
  </sheetData>
  <mergeCells count="13">
    <mergeCell ref="A18:G18"/>
    <mergeCell ref="A10:B10"/>
    <mergeCell ref="A12:F12"/>
    <mergeCell ref="A13:G13"/>
    <mergeCell ref="A15:F15"/>
    <mergeCell ref="A16:G16"/>
    <mergeCell ref="A17:G17"/>
    <mergeCell ref="A1:L2"/>
    <mergeCell ref="A5:B5"/>
    <mergeCell ref="H5:I5"/>
    <mergeCell ref="A7:B7"/>
    <mergeCell ref="A8:B8"/>
    <mergeCell ref="A9:B9"/>
  </mergeCells>
  <conditionalFormatting sqref="F6:I11 F19:I24">
    <cfRule type="containsText" dxfId="7" priority="1" operator="containsText" text="NE">
      <formula>NOT(ISERROR(SEARCH("NE",F6)))</formula>
    </cfRule>
  </conditionalFormatting>
  <printOptions horizontalCentered="1"/>
  <pageMargins left="0.23622047244094491" right="0.23622047244094491" top="0.74803149606299213" bottom="0.74803149606299213" header="0" footer="0.31496062992125984"/>
  <pageSetup paperSize="9" scale="44" orientation="portrait" r:id="rId1"/>
  <headerFooter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DAB8A-55E6-4EC1-BB99-7B0928C242D3}">
  <sheetPr codeName="List18">
    <tabColor theme="4" tint="0.79998168889431442"/>
  </sheetPr>
  <dimension ref="A1:N178"/>
  <sheetViews>
    <sheetView view="pageBreakPreview" zoomScale="60" zoomScaleNormal="55" zoomScalePageLayoutView="90" workbookViewId="0">
      <selection activeCell="J5" sqref="J5:K5"/>
    </sheetView>
  </sheetViews>
  <sheetFormatPr defaultColWidth="9.140625" defaultRowHeight="15"/>
  <cols>
    <col min="1" max="2" width="9.140625" style="172"/>
    <col min="3" max="3" width="9.7109375" style="172" customWidth="1"/>
    <col min="4" max="4" width="9.140625" style="172"/>
    <col min="5" max="5" width="9.140625" style="172" bestFit="1" customWidth="1"/>
    <col min="6" max="6" width="3.7109375" style="172" customWidth="1"/>
    <col min="7" max="7" width="37" style="172" customWidth="1"/>
    <col min="8" max="8" width="17.28515625" style="172" bestFit="1" customWidth="1"/>
    <col min="9" max="9" width="16.85546875" style="172" customWidth="1"/>
    <col min="10" max="10" width="26.28515625" style="172" customWidth="1"/>
    <col min="11" max="11" width="27.85546875" style="172" customWidth="1"/>
    <col min="12" max="12" width="29.85546875" style="172" customWidth="1"/>
    <col min="13" max="13" width="27.85546875" style="172" customWidth="1"/>
    <col min="14" max="16384" width="9.140625" style="172"/>
  </cols>
  <sheetData>
    <row r="1" spans="1:13" ht="24.75" customHeight="1">
      <c r="A1" s="802" t="s">
        <v>731</v>
      </c>
      <c r="B1" s="802"/>
      <c r="C1" s="803"/>
      <c r="D1" s="803"/>
      <c r="E1" s="803"/>
      <c r="F1" s="803"/>
      <c r="G1" s="803"/>
      <c r="H1" s="803"/>
      <c r="I1" s="803"/>
      <c r="J1" s="803"/>
      <c r="K1" s="804"/>
      <c r="L1" s="803"/>
      <c r="M1" s="804"/>
    </row>
    <row r="2" spans="1:13" ht="26.25">
      <c r="A2" s="733"/>
      <c r="B2" s="638"/>
      <c r="C2" s="638"/>
      <c r="D2" s="638"/>
      <c r="E2" s="638"/>
      <c r="F2" s="638"/>
      <c r="G2" s="638"/>
      <c r="H2" s="638"/>
      <c r="I2" s="638"/>
      <c r="J2" s="638"/>
      <c r="K2" s="804"/>
      <c r="L2" s="638"/>
      <c r="M2" s="804"/>
    </row>
    <row r="3" spans="1:13" ht="27">
      <c r="A3" s="805" t="s">
        <v>743</v>
      </c>
      <c r="B3" s="638"/>
      <c r="C3" s="638"/>
      <c r="D3" s="638"/>
      <c r="E3" s="638"/>
      <c r="F3" s="638"/>
      <c r="G3" s="638"/>
      <c r="H3" s="638"/>
      <c r="I3" s="638"/>
      <c r="J3" s="638"/>
      <c r="K3" s="804"/>
      <c r="L3" s="804"/>
      <c r="M3" s="804"/>
    </row>
    <row r="4" spans="1:13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804"/>
    </row>
    <row r="5" spans="1:13" s="647" customFormat="1" ht="34.9" customHeight="1">
      <c r="A5" s="806"/>
      <c r="B5" s="807"/>
      <c r="C5" s="807"/>
      <c r="D5" s="807"/>
      <c r="E5" s="807"/>
      <c r="F5" s="807"/>
      <c r="G5" s="807"/>
      <c r="H5" s="808" t="s">
        <v>15</v>
      </c>
      <c r="I5" s="808" t="s">
        <v>471</v>
      </c>
      <c r="J5" s="809" t="s">
        <v>560</v>
      </c>
      <c r="K5" s="810"/>
      <c r="L5" s="811" t="s">
        <v>744</v>
      </c>
      <c r="M5" s="812"/>
    </row>
    <row r="6" spans="1:13">
      <c r="A6" s="813"/>
      <c r="B6" s="814"/>
      <c r="C6" s="814"/>
      <c r="D6" s="814"/>
      <c r="E6" s="814"/>
      <c r="F6" s="814"/>
      <c r="G6" s="814"/>
      <c r="H6" s="815"/>
      <c r="I6" s="815"/>
      <c r="J6" s="815"/>
      <c r="K6" s="815"/>
      <c r="L6" s="816"/>
      <c r="M6" s="816"/>
    </row>
    <row r="7" spans="1:13" s="647" customFormat="1" ht="25.15" customHeight="1">
      <c r="A7" s="817" t="s">
        <v>476</v>
      </c>
      <c r="B7" s="818"/>
      <c r="C7" s="818"/>
      <c r="D7" s="818"/>
      <c r="E7" s="818"/>
      <c r="F7" s="818"/>
      <c r="G7" s="818"/>
      <c r="H7" s="819"/>
      <c r="I7" s="819"/>
      <c r="J7" s="819"/>
      <c r="K7" s="819"/>
      <c r="L7" s="819"/>
      <c r="M7" s="819"/>
    </row>
    <row r="8" spans="1:13" ht="124.9" customHeight="1">
      <c r="A8" s="820" t="s">
        <v>745</v>
      </c>
      <c r="B8" s="821"/>
      <c r="C8" s="821"/>
      <c r="D8" s="821"/>
      <c r="E8" s="821"/>
      <c r="F8" s="821"/>
      <c r="G8" s="822"/>
      <c r="H8" s="823" t="s">
        <v>746</v>
      </c>
      <c r="I8" s="823" t="s">
        <v>60</v>
      </c>
      <c r="J8" s="824">
        <v>650</v>
      </c>
      <c r="K8" s="825">
        <v>4897.4250000000002</v>
      </c>
      <c r="L8" s="824">
        <v>650</v>
      </c>
      <c r="M8" s="825">
        <v>4897.4250000000002</v>
      </c>
    </row>
    <row r="9" spans="1:13" s="647" customFormat="1" ht="25.15" customHeight="1">
      <c r="A9" s="817" t="s">
        <v>747</v>
      </c>
      <c r="B9" s="818"/>
      <c r="C9" s="818"/>
      <c r="D9" s="818"/>
      <c r="E9" s="818"/>
      <c r="F9" s="818"/>
      <c r="G9" s="818"/>
      <c r="H9" s="826" t="s">
        <v>32</v>
      </c>
      <c r="I9" s="826" t="s">
        <v>32</v>
      </c>
      <c r="J9" s="827" t="s">
        <v>32</v>
      </c>
      <c r="K9" s="828" t="s">
        <v>32</v>
      </c>
      <c r="L9" s="827" t="s">
        <v>32</v>
      </c>
      <c r="M9" s="828" t="s">
        <v>32</v>
      </c>
    </row>
    <row r="10" spans="1:13" ht="62.45" customHeight="1">
      <c r="A10" s="820" t="s">
        <v>748</v>
      </c>
      <c r="B10" s="821"/>
      <c r="C10" s="821"/>
      <c r="D10" s="821"/>
      <c r="E10" s="821"/>
      <c r="F10" s="821"/>
      <c r="G10" s="822"/>
      <c r="H10" s="823" t="s">
        <v>749</v>
      </c>
      <c r="I10" s="823" t="s">
        <v>479</v>
      </c>
      <c r="J10" s="824">
        <v>900</v>
      </c>
      <c r="K10" s="829">
        <v>6781.05</v>
      </c>
      <c r="L10" s="824" t="s">
        <v>375</v>
      </c>
      <c r="M10" s="825" t="s">
        <v>375</v>
      </c>
    </row>
    <row r="11" spans="1:13" ht="62.45" customHeight="1">
      <c r="A11" s="820" t="s">
        <v>750</v>
      </c>
      <c r="B11" s="821"/>
      <c r="C11" s="821"/>
      <c r="D11" s="821"/>
      <c r="E11" s="821"/>
      <c r="F11" s="821"/>
      <c r="G11" s="822"/>
      <c r="H11" s="823" t="s">
        <v>751</v>
      </c>
      <c r="I11" s="823" t="s">
        <v>479</v>
      </c>
      <c r="J11" s="824">
        <v>200</v>
      </c>
      <c r="K11" s="829">
        <v>1506.9</v>
      </c>
      <c r="L11" s="824" t="s">
        <v>375</v>
      </c>
      <c r="M11" s="825" t="s">
        <v>375</v>
      </c>
    </row>
    <row r="12" spans="1:13" s="647" customFormat="1" ht="25.15" customHeight="1">
      <c r="A12" s="817" t="s">
        <v>752</v>
      </c>
      <c r="B12" s="818"/>
      <c r="C12" s="818"/>
      <c r="D12" s="818"/>
      <c r="E12" s="818"/>
      <c r="F12" s="818"/>
      <c r="G12" s="818"/>
      <c r="H12" s="826" t="s">
        <v>32</v>
      </c>
      <c r="I12" s="826" t="s">
        <v>32</v>
      </c>
      <c r="J12" s="827" t="s">
        <v>32</v>
      </c>
      <c r="K12" s="828" t="s">
        <v>32</v>
      </c>
      <c r="L12" s="827" t="s">
        <v>32</v>
      </c>
      <c r="M12" s="828" t="s">
        <v>32</v>
      </c>
    </row>
    <row r="13" spans="1:13" ht="37.15" customHeight="1">
      <c r="A13" s="820" t="s">
        <v>753</v>
      </c>
      <c r="B13" s="821"/>
      <c r="C13" s="821"/>
      <c r="D13" s="821"/>
      <c r="E13" s="821"/>
      <c r="F13" s="821"/>
      <c r="G13" s="822"/>
      <c r="H13" s="823" t="s">
        <v>754</v>
      </c>
      <c r="I13" s="823" t="s">
        <v>60</v>
      </c>
      <c r="J13" s="824">
        <v>1200</v>
      </c>
      <c r="K13" s="829">
        <v>9041.4</v>
      </c>
      <c r="L13" s="824">
        <v>1200</v>
      </c>
      <c r="M13" s="829">
        <v>9041.4</v>
      </c>
    </row>
    <row r="14" spans="1:13" ht="37.15" customHeight="1">
      <c r="A14" s="820" t="s">
        <v>755</v>
      </c>
      <c r="B14" s="821"/>
      <c r="C14" s="821"/>
      <c r="D14" s="821"/>
      <c r="E14" s="821"/>
      <c r="F14" s="821"/>
      <c r="G14" s="822"/>
      <c r="H14" s="823" t="s">
        <v>756</v>
      </c>
      <c r="I14" s="823" t="s">
        <v>757</v>
      </c>
      <c r="J14" s="824">
        <v>400</v>
      </c>
      <c r="K14" s="829">
        <v>3013.8</v>
      </c>
      <c r="L14" s="824" t="s">
        <v>375</v>
      </c>
      <c r="M14" s="829" t="s">
        <v>375</v>
      </c>
    </row>
    <row r="15" spans="1:13" ht="37.15" customHeight="1">
      <c r="A15" s="820" t="s">
        <v>758</v>
      </c>
      <c r="B15" s="821"/>
      <c r="C15" s="821"/>
      <c r="D15" s="821"/>
      <c r="E15" s="821"/>
      <c r="F15" s="821"/>
      <c r="G15" s="822"/>
      <c r="H15" s="823" t="s">
        <v>759</v>
      </c>
      <c r="I15" s="823" t="s">
        <v>60</v>
      </c>
      <c r="J15" s="824">
        <v>0</v>
      </c>
      <c r="K15" s="829">
        <v>0</v>
      </c>
      <c r="L15" s="824">
        <v>0</v>
      </c>
      <c r="M15" s="829">
        <v>0</v>
      </c>
    </row>
    <row r="16" spans="1:13" ht="37.15" customHeight="1">
      <c r="A16" s="820" t="s">
        <v>760</v>
      </c>
      <c r="B16" s="821"/>
      <c r="C16" s="821"/>
      <c r="D16" s="821"/>
      <c r="E16" s="821"/>
      <c r="F16" s="821"/>
      <c r="G16" s="822"/>
      <c r="H16" s="823"/>
      <c r="I16" s="823" t="s">
        <v>60</v>
      </c>
      <c r="J16" s="824">
        <v>700</v>
      </c>
      <c r="K16" s="829">
        <v>5274.1500000000005</v>
      </c>
      <c r="L16" s="824">
        <v>700</v>
      </c>
      <c r="M16" s="829">
        <v>5274.1500000000005</v>
      </c>
    </row>
    <row r="17" spans="1:13" ht="37.15" customHeight="1">
      <c r="A17" s="820" t="s">
        <v>761</v>
      </c>
      <c r="B17" s="821"/>
      <c r="C17" s="821"/>
      <c r="D17" s="821"/>
      <c r="E17" s="821"/>
      <c r="F17" s="821"/>
      <c r="G17" s="822"/>
      <c r="H17" s="823" t="s">
        <v>722</v>
      </c>
      <c r="I17" s="823" t="s">
        <v>60</v>
      </c>
      <c r="J17" s="824">
        <v>150</v>
      </c>
      <c r="K17" s="829">
        <v>1130.175</v>
      </c>
      <c r="L17" s="824">
        <v>150</v>
      </c>
      <c r="M17" s="829">
        <v>1130.175</v>
      </c>
    </row>
    <row r="18" spans="1:13" s="647" customFormat="1" ht="32.450000000000003" customHeight="1">
      <c r="A18" s="817" t="s">
        <v>522</v>
      </c>
      <c r="B18" s="818"/>
      <c r="C18" s="818"/>
      <c r="D18" s="818"/>
      <c r="E18" s="818"/>
      <c r="F18" s="818"/>
      <c r="G18" s="818"/>
      <c r="H18" s="830" t="s">
        <v>32</v>
      </c>
      <c r="I18" s="830"/>
      <c r="J18" s="831"/>
      <c r="K18" s="832" t="s">
        <v>32</v>
      </c>
      <c r="L18" s="831"/>
      <c r="M18" s="832" t="s">
        <v>32</v>
      </c>
    </row>
    <row r="19" spans="1:13" ht="34.15" customHeight="1">
      <c r="A19" s="820" t="s">
        <v>762</v>
      </c>
      <c r="B19" s="821"/>
      <c r="C19" s="821"/>
      <c r="D19" s="821"/>
      <c r="E19" s="821"/>
      <c r="F19" s="821"/>
      <c r="G19" s="822"/>
      <c r="H19" s="823" t="s">
        <v>759</v>
      </c>
      <c r="I19" s="823" t="s">
        <v>60</v>
      </c>
      <c r="J19" s="824">
        <v>0</v>
      </c>
      <c r="K19" s="825">
        <v>0</v>
      </c>
      <c r="L19" s="824">
        <v>0</v>
      </c>
      <c r="M19" s="825">
        <v>0</v>
      </c>
    </row>
    <row r="20" spans="1:13" ht="34.15" customHeight="1">
      <c r="A20" s="820" t="s">
        <v>763</v>
      </c>
      <c r="B20" s="821"/>
      <c r="C20" s="821"/>
      <c r="D20" s="821"/>
      <c r="E20" s="821"/>
      <c r="F20" s="821"/>
      <c r="G20" s="822"/>
      <c r="H20" s="823" t="s">
        <v>764</v>
      </c>
      <c r="I20" s="823" t="s">
        <v>60</v>
      </c>
      <c r="J20" s="824">
        <v>700</v>
      </c>
      <c r="K20" s="829">
        <v>5274.1500000000005</v>
      </c>
      <c r="L20" s="824">
        <v>700</v>
      </c>
      <c r="M20" s="829">
        <v>5274.1500000000005</v>
      </c>
    </row>
    <row r="21" spans="1:13" ht="34.15" customHeight="1">
      <c r="A21" s="820" t="s">
        <v>765</v>
      </c>
      <c r="B21" s="821"/>
      <c r="C21" s="821"/>
      <c r="D21" s="821"/>
      <c r="E21" s="821"/>
      <c r="F21" s="821"/>
      <c r="G21" s="822"/>
      <c r="H21" s="823" t="s">
        <v>766</v>
      </c>
      <c r="I21" s="823" t="s">
        <v>60</v>
      </c>
      <c r="J21" s="824">
        <v>700</v>
      </c>
      <c r="K21" s="829">
        <v>5274.1500000000005</v>
      </c>
      <c r="L21" s="824">
        <v>700</v>
      </c>
      <c r="M21" s="829">
        <v>5274.1500000000005</v>
      </c>
    </row>
    <row r="22" spans="1:13" ht="34.15" customHeight="1">
      <c r="A22" s="820" t="s">
        <v>767</v>
      </c>
      <c r="B22" s="821"/>
      <c r="C22" s="821"/>
      <c r="D22" s="821"/>
      <c r="E22" s="821"/>
      <c r="F22" s="821"/>
      <c r="G22" s="822"/>
      <c r="H22" s="823" t="s">
        <v>768</v>
      </c>
      <c r="I22" s="823" t="s">
        <v>60</v>
      </c>
      <c r="J22" s="824">
        <v>700</v>
      </c>
      <c r="K22" s="829">
        <v>5274.1500000000005</v>
      </c>
      <c r="L22" s="824">
        <v>700</v>
      </c>
      <c r="M22" s="829">
        <v>5274.1500000000005</v>
      </c>
    </row>
    <row r="23" spans="1:13" ht="15.6" customHeight="1">
      <c r="A23" s="833"/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</row>
    <row r="24" spans="1:13" ht="24.6" hidden="1" customHeight="1">
      <c r="A24" s="646"/>
      <c r="B24" s="834"/>
      <c r="C24" s="834"/>
      <c r="D24" s="835"/>
      <c r="E24" s="835"/>
      <c r="F24" s="835"/>
      <c r="G24" s="835"/>
      <c r="H24" s="836"/>
      <c r="I24" s="836"/>
      <c r="J24" s="833"/>
      <c r="K24" s="833"/>
      <c r="L24" s="833"/>
      <c r="M24" s="833"/>
    </row>
    <row r="25" spans="1:13" ht="25.15" customHeight="1">
      <c r="A25" s="837" t="s">
        <v>769</v>
      </c>
      <c r="B25" s="835"/>
      <c r="C25" s="835"/>
      <c r="D25" s="835"/>
      <c r="E25" s="835"/>
      <c r="F25" s="835"/>
      <c r="G25" s="835"/>
      <c r="H25" s="836"/>
      <c r="I25" s="836"/>
      <c r="J25" s="833"/>
      <c r="K25" s="833"/>
      <c r="L25" s="833"/>
      <c r="M25" s="833"/>
    </row>
    <row r="26" spans="1:13" ht="25.15" customHeight="1">
      <c r="A26" s="837" t="s">
        <v>770</v>
      </c>
      <c r="B26" s="835"/>
      <c r="C26" s="835"/>
      <c r="D26" s="835"/>
      <c r="E26" s="835"/>
      <c r="F26" s="835"/>
      <c r="G26" s="835"/>
      <c r="H26" s="836"/>
      <c r="I26" s="836"/>
      <c r="J26" s="833"/>
      <c r="K26" s="833"/>
      <c r="L26" s="833"/>
      <c r="M26" s="833"/>
    </row>
    <row r="27" spans="1:13" ht="18.75">
      <c r="A27" s="462" t="s">
        <v>32</v>
      </c>
      <c r="B27" s="834"/>
      <c r="C27" s="834"/>
      <c r="D27" s="835"/>
      <c r="E27" s="835"/>
      <c r="F27" s="835"/>
      <c r="G27" s="835"/>
      <c r="H27" s="836"/>
      <c r="I27" s="836"/>
      <c r="J27" s="833"/>
      <c r="K27" s="833"/>
      <c r="L27" s="833"/>
      <c r="M27" s="833"/>
    </row>
    <row r="28" spans="1:13" ht="9.6" customHeight="1">
      <c r="A28" s="462" t="s">
        <v>32</v>
      </c>
      <c r="B28" s="834"/>
      <c r="C28" s="834"/>
      <c r="D28" s="835"/>
      <c r="E28" s="835"/>
      <c r="F28" s="835"/>
      <c r="G28" s="835"/>
      <c r="H28" s="836"/>
      <c r="I28" s="836"/>
      <c r="J28" s="833"/>
      <c r="K28" s="833"/>
      <c r="L28" s="833"/>
      <c r="M28" s="833"/>
    </row>
    <row r="29" spans="1:13" ht="24.6" hidden="1" customHeight="1">
      <c r="A29" s="838"/>
      <c r="B29" s="838"/>
      <c r="C29" s="838"/>
      <c r="D29" s="838"/>
      <c r="E29" s="838"/>
      <c r="F29" s="838"/>
      <c r="G29" s="838"/>
      <c r="H29" s="838"/>
      <c r="I29" s="838"/>
      <c r="J29" s="838"/>
      <c r="K29" s="638"/>
      <c r="L29" s="804"/>
      <c r="M29" s="804"/>
    </row>
    <row r="30" spans="1:13" ht="16.5" customHeight="1">
      <c r="A30" s="839" t="s">
        <v>731</v>
      </c>
      <c r="B30" s="839"/>
      <c r="C30" s="839"/>
      <c r="D30" s="839"/>
      <c r="E30" s="839"/>
      <c r="F30" s="839"/>
      <c r="G30" s="802"/>
      <c r="H30" s="802"/>
      <c r="I30" s="802"/>
      <c r="J30" s="802"/>
      <c r="K30" s="638"/>
      <c r="L30" s="802"/>
      <c r="M30" s="804"/>
    </row>
    <row r="31" spans="1:13" ht="7.9" customHeight="1">
      <c r="A31" s="839"/>
      <c r="B31" s="839"/>
      <c r="C31" s="839"/>
      <c r="D31" s="839"/>
      <c r="E31" s="839"/>
      <c r="F31" s="839"/>
      <c r="G31" s="802"/>
      <c r="H31" s="802"/>
      <c r="I31" s="802"/>
      <c r="J31" s="802"/>
      <c r="K31" s="638"/>
      <c r="L31" s="802"/>
      <c r="M31" s="804"/>
    </row>
    <row r="32" spans="1:13" ht="3" customHeight="1">
      <c r="B32" s="280"/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804"/>
    </row>
    <row r="33" spans="1:13" ht="22.9" customHeight="1">
      <c r="A33" s="805" t="s">
        <v>18</v>
      </c>
      <c r="B33" s="840"/>
      <c r="C33" s="840"/>
      <c r="D33" s="840"/>
      <c r="E33" s="840"/>
      <c r="F33" s="840"/>
      <c r="G33" s="840"/>
      <c r="H33" s="840"/>
      <c r="I33" s="840"/>
      <c r="J33" s="840"/>
      <c r="K33" s="638"/>
      <c r="L33" s="840"/>
      <c r="M33" s="804"/>
    </row>
    <row r="34" spans="1:13" ht="14.25" customHeight="1">
      <c r="A34" s="840"/>
      <c r="B34" s="840"/>
      <c r="C34" s="840"/>
      <c r="D34" s="840"/>
      <c r="E34" s="840"/>
      <c r="F34" s="840"/>
      <c r="G34" s="840"/>
      <c r="H34" s="840"/>
      <c r="I34" s="840"/>
      <c r="J34" s="840"/>
      <c r="K34" s="638"/>
      <c r="L34" s="840"/>
      <c r="M34" s="804"/>
    </row>
    <row r="35" spans="1:13" s="647" customFormat="1" ht="34.15" customHeight="1">
      <c r="A35" s="841" t="s">
        <v>19</v>
      </c>
      <c r="B35" s="841"/>
      <c r="C35" s="841"/>
      <c r="D35" s="841"/>
      <c r="E35" s="841"/>
      <c r="F35" s="841"/>
      <c r="G35" s="841"/>
      <c r="H35" s="842" t="s">
        <v>15</v>
      </c>
      <c r="I35" s="843"/>
      <c r="J35" s="844" t="s">
        <v>560</v>
      </c>
      <c r="K35" s="845"/>
      <c r="L35" s="844" t="s">
        <v>744</v>
      </c>
      <c r="M35" s="845"/>
    </row>
    <row r="36" spans="1:13" s="273" customFormat="1" ht="34.15" customHeight="1">
      <c r="A36" s="820" t="s">
        <v>771</v>
      </c>
      <c r="B36" s="821"/>
      <c r="C36" s="821"/>
      <c r="D36" s="821"/>
      <c r="E36" s="821"/>
      <c r="F36" s="821"/>
      <c r="G36" s="822"/>
      <c r="H36" s="846" t="s">
        <v>62</v>
      </c>
      <c r="I36" s="846"/>
      <c r="J36" s="847" t="s">
        <v>63</v>
      </c>
      <c r="K36" s="847"/>
      <c r="L36" s="847" t="s">
        <v>63</v>
      </c>
      <c r="M36" s="847"/>
    </row>
    <row r="37" spans="1:13" ht="25.15" customHeight="1">
      <c r="A37" s="835"/>
      <c r="B37" s="835"/>
      <c r="C37" s="835"/>
      <c r="D37" s="835"/>
      <c r="E37" s="835"/>
      <c r="F37" s="835"/>
      <c r="G37" s="835"/>
      <c r="H37" s="836"/>
      <c r="I37" s="836"/>
      <c r="J37" s="836"/>
      <c r="K37" s="836"/>
      <c r="L37" s="836"/>
      <c r="M37" s="836"/>
    </row>
    <row r="38" spans="1:13" s="647" customFormat="1" ht="54" customHeight="1">
      <c r="A38" s="848" t="s">
        <v>230</v>
      </c>
      <c r="B38" s="841"/>
      <c r="C38" s="841"/>
      <c r="D38" s="841"/>
      <c r="E38" s="841"/>
      <c r="F38" s="841"/>
      <c r="G38" s="841"/>
      <c r="H38" s="842" t="s">
        <v>15</v>
      </c>
      <c r="I38" s="843"/>
      <c r="J38" s="842" t="s">
        <v>560</v>
      </c>
      <c r="K38" s="843"/>
      <c r="L38" s="844" t="s">
        <v>744</v>
      </c>
      <c r="M38" s="845"/>
    </row>
    <row r="39" spans="1:13" s="647" customFormat="1" ht="54" customHeight="1">
      <c r="A39" s="820" t="s">
        <v>772</v>
      </c>
      <c r="B39" s="821"/>
      <c r="C39" s="821"/>
      <c r="D39" s="821"/>
      <c r="E39" s="821"/>
      <c r="F39" s="821"/>
      <c r="G39" s="822"/>
      <c r="H39" s="846" t="s">
        <v>749</v>
      </c>
      <c r="I39" s="846"/>
      <c r="J39" s="847" t="s">
        <v>67</v>
      </c>
      <c r="K39" s="847"/>
      <c r="L39" s="847" t="s">
        <v>375</v>
      </c>
      <c r="M39" s="847"/>
    </row>
    <row r="40" spans="1:13" s="647" customFormat="1" ht="54" customHeight="1">
      <c r="A40" s="820" t="s">
        <v>773</v>
      </c>
      <c r="B40" s="821"/>
      <c r="C40" s="821"/>
      <c r="D40" s="821"/>
      <c r="E40" s="821"/>
      <c r="F40" s="821"/>
      <c r="G40" s="822"/>
      <c r="H40" s="846" t="s">
        <v>774</v>
      </c>
      <c r="I40" s="846"/>
      <c r="J40" s="847" t="s">
        <v>375</v>
      </c>
      <c r="K40" s="847"/>
      <c r="L40" s="847" t="s">
        <v>63</v>
      </c>
      <c r="M40" s="847"/>
    </row>
    <row r="41" spans="1:13" s="647" customFormat="1" ht="54" customHeight="1">
      <c r="A41" s="820" t="s">
        <v>775</v>
      </c>
      <c r="B41" s="821"/>
      <c r="C41" s="821"/>
      <c r="D41" s="821"/>
      <c r="E41" s="821"/>
      <c r="F41" s="821"/>
      <c r="G41" s="822"/>
      <c r="H41" s="846" t="s">
        <v>776</v>
      </c>
      <c r="I41" s="846"/>
      <c r="J41" s="847" t="s">
        <v>63</v>
      </c>
      <c r="K41" s="847"/>
      <c r="L41" s="847" t="s">
        <v>375</v>
      </c>
      <c r="M41" s="847"/>
    </row>
    <row r="42" spans="1:13" ht="25.15" customHeight="1">
      <c r="A42" s="638"/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</row>
    <row r="43" spans="1:13" s="647" customFormat="1" ht="34.15" customHeight="1">
      <c r="A43" s="848" t="s">
        <v>22</v>
      </c>
      <c r="B43" s="841"/>
      <c r="C43" s="841"/>
      <c r="D43" s="841"/>
      <c r="E43" s="841"/>
      <c r="F43" s="841"/>
      <c r="G43" s="841"/>
      <c r="H43" s="842" t="s">
        <v>15</v>
      </c>
      <c r="I43" s="843"/>
      <c r="J43" s="842" t="s">
        <v>560</v>
      </c>
      <c r="K43" s="843"/>
      <c r="L43" s="844" t="s">
        <v>744</v>
      </c>
      <c r="M43" s="845"/>
    </row>
    <row r="44" spans="1:13" s="647" customFormat="1" ht="34.15" customHeight="1">
      <c r="A44" s="849" t="s">
        <v>569</v>
      </c>
      <c r="B44" s="850"/>
      <c r="C44" s="850"/>
      <c r="D44" s="850"/>
      <c r="E44" s="850"/>
      <c r="F44" s="850"/>
      <c r="G44" s="850"/>
      <c r="H44" s="851"/>
      <c r="I44" s="851"/>
      <c r="J44" s="852"/>
      <c r="K44" s="852"/>
      <c r="L44" s="852"/>
      <c r="M44" s="852"/>
    </row>
    <row r="45" spans="1:13" s="273" customFormat="1" ht="34.15" customHeight="1">
      <c r="A45" s="820" t="s">
        <v>777</v>
      </c>
      <c r="B45" s="821" t="s">
        <v>759</v>
      </c>
      <c r="C45" s="821" t="s">
        <v>778</v>
      </c>
      <c r="D45" s="821" t="s">
        <v>758</v>
      </c>
      <c r="E45" s="821" t="s">
        <v>758</v>
      </c>
      <c r="F45" s="821" t="s">
        <v>758</v>
      </c>
      <c r="G45" s="822">
        <v>0</v>
      </c>
      <c r="H45" s="846" t="s">
        <v>779</v>
      </c>
      <c r="I45" s="846"/>
      <c r="J45" s="847" t="s">
        <v>67</v>
      </c>
      <c r="K45" s="847"/>
      <c r="L45" s="847" t="s">
        <v>67</v>
      </c>
      <c r="M45" s="847"/>
    </row>
    <row r="46" spans="1:13" s="647" customFormat="1" ht="34.15" customHeight="1">
      <c r="A46" s="849" t="s">
        <v>571</v>
      </c>
      <c r="B46" s="850"/>
      <c r="C46" s="850"/>
      <c r="D46" s="850"/>
      <c r="E46" s="850"/>
      <c r="F46" s="850"/>
      <c r="G46" s="850"/>
      <c r="H46" s="853"/>
      <c r="I46" s="853"/>
      <c r="J46" s="854"/>
      <c r="K46" s="854"/>
      <c r="L46" s="854"/>
      <c r="M46" s="854"/>
    </row>
    <row r="47" spans="1:13" s="273" customFormat="1" ht="34.15" customHeight="1">
      <c r="A47" s="820" t="s">
        <v>780</v>
      </c>
      <c r="B47" s="821" t="s">
        <v>768</v>
      </c>
      <c r="C47" s="821" t="s">
        <v>781</v>
      </c>
      <c r="D47" s="821" t="s">
        <v>782</v>
      </c>
      <c r="E47" s="821" t="s">
        <v>782</v>
      </c>
      <c r="F47" s="821" t="s">
        <v>782</v>
      </c>
      <c r="G47" s="822">
        <v>0</v>
      </c>
      <c r="H47" s="846" t="s">
        <v>783</v>
      </c>
      <c r="I47" s="846"/>
      <c r="J47" s="847" t="s">
        <v>67</v>
      </c>
      <c r="K47" s="847"/>
      <c r="L47" s="847" t="s">
        <v>67</v>
      </c>
      <c r="M47" s="847"/>
    </row>
    <row r="48" spans="1:13" s="273" customFormat="1" ht="34.15" customHeight="1">
      <c r="A48" s="820" t="s">
        <v>784</v>
      </c>
      <c r="B48" s="821">
        <v>0</v>
      </c>
      <c r="C48" s="821">
        <v>0</v>
      </c>
      <c r="D48" s="821">
        <v>0</v>
      </c>
      <c r="E48" s="821">
        <v>0</v>
      </c>
      <c r="F48" s="821">
        <v>0</v>
      </c>
      <c r="G48" s="822">
        <v>0</v>
      </c>
      <c r="H48" s="846" t="s">
        <v>785</v>
      </c>
      <c r="I48" s="846"/>
      <c r="J48" s="847" t="s">
        <v>67</v>
      </c>
      <c r="K48" s="847"/>
      <c r="L48" s="847" t="s">
        <v>67</v>
      </c>
      <c r="M48" s="847"/>
    </row>
    <row r="49" spans="1:14" s="273" customFormat="1" ht="34.15" customHeight="1">
      <c r="A49" s="820" t="s">
        <v>786</v>
      </c>
      <c r="B49" s="821">
        <v>0</v>
      </c>
      <c r="C49" s="821">
        <v>0</v>
      </c>
      <c r="D49" s="821">
        <v>0</v>
      </c>
      <c r="E49" s="821">
        <v>0</v>
      </c>
      <c r="F49" s="821">
        <v>0</v>
      </c>
      <c r="G49" s="822">
        <v>0</v>
      </c>
      <c r="H49" s="846" t="s">
        <v>787</v>
      </c>
      <c r="I49" s="846"/>
      <c r="J49" s="847" t="s">
        <v>67</v>
      </c>
      <c r="K49" s="847"/>
      <c r="L49" s="847" t="s">
        <v>67</v>
      </c>
      <c r="M49" s="847"/>
    </row>
    <row r="50" spans="1:14" ht="25.15" customHeight="1">
      <c r="A50" s="804"/>
      <c r="B50" s="804"/>
      <c r="C50" s="804"/>
      <c r="D50" s="804"/>
      <c r="E50" s="804"/>
      <c r="F50" s="804"/>
      <c r="G50" s="804"/>
      <c r="H50" s="638"/>
      <c r="I50" s="638"/>
      <c r="J50" s="638"/>
      <c r="K50" s="638"/>
      <c r="L50" s="638"/>
      <c r="M50" s="638"/>
    </row>
    <row r="51" spans="1:14" s="647" customFormat="1" ht="25.15" customHeight="1">
      <c r="A51" s="855" t="s">
        <v>608</v>
      </c>
      <c r="B51" s="856"/>
      <c r="C51" s="856"/>
      <c r="D51" s="856"/>
      <c r="E51" s="856"/>
      <c r="F51" s="856"/>
      <c r="G51" s="856"/>
      <c r="H51" s="842" t="s">
        <v>15</v>
      </c>
      <c r="I51" s="843"/>
      <c r="J51" s="842" t="s">
        <v>560</v>
      </c>
      <c r="K51" s="843"/>
      <c r="L51" s="844" t="s">
        <v>744</v>
      </c>
      <c r="M51" s="845"/>
    </row>
    <row r="52" spans="1:14" s="273" customFormat="1" ht="33.6" customHeight="1">
      <c r="A52" s="857" t="s">
        <v>788</v>
      </c>
      <c r="B52" s="857"/>
      <c r="C52" s="857"/>
      <c r="D52" s="857"/>
      <c r="E52" s="857"/>
      <c r="F52" s="857"/>
      <c r="G52" s="857"/>
      <c r="H52" s="846" t="s">
        <v>789</v>
      </c>
      <c r="I52" s="846"/>
      <c r="J52" s="847" t="s">
        <v>63</v>
      </c>
      <c r="K52" s="847"/>
      <c r="L52" s="847" t="s">
        <v>375</v>
      </c>
      <c r="M52" s="847"/>
    </row>
    <row r="53" spans="1:14" s="273" customFormat="1" ht="33.6" customHeight="1">
      <c r="A53" s="857" t="s">
        <v>790</v>
      </c>
      <c r="B53" s="857"/>
      <c r="C53" s="857"/>
      <c r="D53" s="857"/>
      <c r="E53" s="857"/>
      <c r="F53" s="857"/>
      <c r="G53" s="857"/>
      <c r="H53" s="846" t="s">
        <v>791</v>
      </c>
      <c r="I53" s="846"/>
      <c r="J53" s="847" t="s">
        <v>375</v>
      </c>
      <c r="K53" s="847"/>
      <c r="L53" s="847" t="s">
        <v>63</v>
      </c>
      <c r="M53" s="847"/>
    </row>
    <row r="54" spans="1:14">
      <c r="A54" s="638"/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</row>
    <row r="55" spans="1:14">
      <c r="A55" s="638"/>
      <c r="B55" s="638"/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</row>
    <row r="56" spans="1:14">
      <c r="A56" s="638"/>
      <c r="B56" s="638"/>
      <c r="C56" s="638"/>
      <c r="D56" s="638"/>
      <c r="E56" s="638"/>
      <c r="F56" s="638"/>
      <c r="G56" s="638"/>
      <c r="H56" s="638"/>
      <c r="I56" s="638"/>
      <c r="J56" s="638"/>
    </row>
    <row r="57" spans="1:14">
      <c r="A57" s="638"/>
      <c r="B57" s="638"/>
      <c r="C57" s="638"/>
      <c r="D57" s="638"/>
      <c r="E57" s="638"/>
      <c r="F57" s="638"/>
      <c r="G57" s="638"/>
      <c r="H57" s="638"/>
      <c r="I57" s="638"/>
      <c r="J57" s="638"/>
    </row>
    <row r="58" spans="1:14">
      <c r="A58" s="638"/>
      <c r="B58" s="638"/>
      <c r="C58" s="638"/>
      <c r="D58" s="638"/>
      <c r="E58" s="638"/>
      <c r="F58" s="638"/>
      <c r="G58" s="638"/>
      <c r="H58" s="638"/>
      <c r="I58" s="638"/>
      <c r="J58" s="638"/>
    </row>
    <row r="59" spans="1:14">
      <c r="A59" s="638"/>
      <c r="B59" s="638"/>
      <c r="C59" s="638"/>
      <c r="D59" s="638"/>
      <c r="E59" s="638"/>
      <c r="F59" s="638"/>
      <c r="G59" s="638"/>
      <c r="H59" s="638"/>
      <c r="I59" s="638"/>
      <c r="J59" s="638"/>
    </row>
    <row r="60" spans="1:14">
      <c r="A60" s="638"/>
      <c r="B60" s="638"/>
      <c r="C60" s="638"/>
      <c r="D60" s="638"/>
      <c r="E60" s="638"/>
      <c r="F60" s="638"/>
      <c r="G60" s="638"/>
      <c r="H60" s="638"/>
      <c r="I60" s="638"/>
      <c r="J60" s="638"/>
    </row>
    <row r="61" spans="1:14">
      <c r="A61" s="638"/>
      <c r="B61" s="638"/>
      <c r="C61" s="638"/>
      <c r="D61" s="638"/>
      <c r="E61" s="638"/>
      <c r="F61" s="638"/>
      <c r="G61" s="638"/>
      <c r="H61" s="638"/>
      <c r="I61" s="638"/>
      <c r="J61" s="638"/>
    </row>
    <row r="62" spans="1:14">
      <c r="A62" s="638"/>
      <c r="B62" s="638"/>
      <c r="C62" s="638"/>
      <c r="D62" s="638"/>
      <c r="E62" s="638"/>
      <c r="F62" s="638"/>
      <c r="G62" s="638"/>
      <c r="H62" s="638"/>
      <c r="I62" s="638"/>
      <c r="J62" s="638"/>
    </row>
    <row r="63" spans="1:14">
      <c r="A63" s="638"/>
      <c r="B63" s="638"/>
      <c r="C63" s="638"/>
      <c r="D63" s="638"/>
      <c r="E63" s="638"/>
      <c r="F63" s="638"/>
      <c r="G63" s="638"/>
      <c r="H63" s="638"/>
      <c r="I63" s="638"/>
      <c r="J63" s="638"/>
    </row>
    <row r="64" spans="1:14">
      <c r="A64" s="638"/>
      <c r="B64" s="638"/>
      <c r="C64" s="638"/>
      <c r="D64" s="638"/>
      <c r="E64" s="638"/>
      <c r="F64" s="638"/>
      <c r="G64" s="638"/>
      <c r="H64" s="638"/>
      <c r="I64" s="638"/>
      <c r="J64" s="638"/>
    </row>
    <row r="65" spans="1:10">
      <c r="A65" s="638"/>
      <c r="B65" s="638"/>
      <c r="C65" s="638"/>
      <c r="D65" s="638"/>
      <c r="E65" s="638"/>
      <c r="F65" s="638"/>
      <c r="G65" s="638"/>
      <c r="H65" s="638"/>
      <c r="I65" s="638"/>
      <c r="J65" s="638"/>
    </row>
    <row r="66" spans="1:10">
      <c r="A66" s="638"/>
      <c r="B66" s="638"/>
      <c r="C66" s="638"/>
      <c r="D66" s="638"/>
      <c r="E66" s="638"/>
      <c r="F66" s="638"/>
      <c r="G66" s="638"/>
      <c r="H66" s="638"/>
      <c r="I66" s="638"/>
      <c r="J66" s="638"/>
    </row>
    <row r="67" spans="1:10">
      <c r="A67" s="638"/>
      <c r="B67" s="638"/>
      <c r="C67" s="638"/>
      <c r="D67" s="638"/>
      <c r="E67" s="638"/>
      <c r="F67" s="638"/>
      <c r="G67" s="638"/>
      <c r="H67" s="638"/>
      <c r="I67" s="638"/>
      <c r="J67" s="638"/>
    </row>
    <row r="68" spans="1:10">
      <c r="A68" s="638"/>
      <c r="B68" s="638"/>
      <c r="C68" s="638"/>
      <c r="D68" s="638"/>
      <c r="E68" s="638"/>
      <c r="F68" s="638"/>
      <c r="G68" s="638"/>
      <c r="H68" s="638"/>
      <c r="I68" s="638"/>
      <c r="J68" s="638"/>
    </row>
    <row r="69" spans="1:10">
      <c r="A69" s="638"/>
      <c r="B69" s="638"/>
      <c r="C69" s="638"/>
      <c r="D69" s="638"/>
      <c r="E69" s="638"/>
      <c r="F69" s="638"/>
      <c r="G69" s="638"/>
      <c r="H69" s="638"/>
      <c r="I69" s="638"/>
      <c r="J69" s="638"/>
    </row>
    <row r="70" spans="1:10">
      <c r="A70" s="638"/>
      <c r="B70" s="638"/>
      <c r="C70" s="638"/>
      <c r="D70" s="638"/>
      <c r="E70" s="638"/>
      <c r="F70" s="638"/>
      <c r="G70" s="638"/>
      <c r="H70" s="638"/>
      <c r="I70" s="638"/>
      <c r="J70" s="638"/>
    </row>
    <row r="71" spans="1:10">
      <c r="A71" s="638"/>
      <c r="B71" s="638"/>
      <c r="C71" s="638"/>
      <c r="D71" s="638"/>
      <c r="E71" s="638"/>
      <c r="F71" s="638"/>
      <c r="G71" s="638"/>
      <c r="H71" s="638"/>
      <c r="I71" s="638"/>
      <c r="J71" s="638"/>
    </row>
    <row r="72" spans="1:10">
      <c r="A72" s="638"/>
      <c r="B72" s="638"/>
      <c r="C72" s="638"/>
      <c r="D72" s="638"/>
      <c r="E72" s="638"/>
      <c r="F72" s="638"/>
      <c r="G72" s="638"/>
      <c r="H72" s="638"/>
      <c r="I72" s="638"/>
      <c r="J72" s="638"/>
    </row>
    <row r="73" spans="1:10">
      <c r="A73" s="638"/>
      <c r="B73" s="638"/>
      <c r="C73" s="638"/>
      <c r="D73" s="638"/>
      <c r="E73" s="638"/>
      <c r="F73" s="638"/>
      <c r="G73" s="638"/>
      <c r="H73" s="638"/>
      <c r="I73" s="638"/>
      <c r="J73" s="638"/>
    </row>
    <row r="74" spans="1:10">
      <c r="A74" s="638"/>
      <c r="B74" s="638"/>
      <c r="C74" s="638"/>
      <c r="D74" s="638"/>
      <c r="E74" s="638"/>
      <c r="F74" s="638"/>
      <c r="G74" s="638"/>
      <c r="H74" s="638"/>
      <c r="I74" s="638"/>
      <c r="J74" s="638"/>
    </row>
    <row r="75" spans="1:10">
      <c r="A75" s="638"/>
      <c r="B75" s="638"/>
      <c r="C75" s="638"/>
      <c r="D75" s="638"/>
      <c r="E75" s="638"/>
      <c r="F75" s="638"/>
      <c r="G75" s="638"/>
      <c r="H75" s="638"/>
      <c r="I75" s="638"/>
      <c r="J75" s="638"/>
    </row>
    <row r="76" spans="1:10">
      <c r="A76" s="638"/>
      <c r="B76" s="638"/>
      <c r="C76" s="638"/>
      <c r="D76" s="638"/>
      <c r="E76" s="638"/>
      <c r="F76" s="638"/>
      <c r="G76" s="638"/>
      <c r="H76" s="638"/>
      <c r="I76" s="638"/>
      <c r="J76" s="638"/>
    </row>
    <row r="77" spans="1:10">
      <c r="A77" s="638"/>
      <c r="B77" s="638"/>
      <c r="C77" s="638"/>
      <c r="D77" s="638"/>
      <c r="E77" s="638"/>
      <c r="F77" s="638"/>
      <c r="G77" s="638"/>
      <c r="H77" s="638"/>
      <c r="I77" s="638"/>
      <c r="J77" s="638"/>
    </row>
    <row r="78" spans="1:10">
      <c r="A78" s="638"/>
      <c r="B78" s="638"/>
      <c r="C78" s="638"/>
      <c r="D78" s="638"/>
      <c r="E78" s="638"/>
      <c r="F78" s="638"/>
      <c r="G78" s="638"/>
      <c r="H78" s="638"/>
      <c r="I78" s="638"/>
      <c r="J78" s="638"/>
    </row>
    <row r="79" spans="1:10">
      <c r="A79" s="638"/>
      <c r="B79" s="638"/>
      <c r="C79" s="638"/>
      <c r="D79" s="638"/>
      <c r="E79" s="638"/>
      <c r="F79" s="638"/>
      <c r="G79" s="638"/>
      <c r="H79" s="638"/>
      <c r="I79" s="638"/>
      <c r="J79" s="638"/>
    </row>
    <row r="80" spans="1:10">
      <c r="A80" s="638"/>
      <c r="B80" s="638"/>
      <c r="C80" s="638"/>
      <c r="D80" s="638"/>
      <c r="E80" s="638"/>
      <c r="F80" s="638"/>
      <c r="G80" s="638"/>
      <c r="H80" s="638"/>
      <c r="I80" s="638"/>
      <c r="J80" s="638"/>
    </row>
    <row r="81" spans="1:10">
      <c r="A81" s="638"/>
      <c r="B81" s="638"/>
      <c r="C81" s="638"/>
      <c r="D81" s="638"/>
      <c r="E81" s="638"/>
      <c r="F81" s="638"/>
      <c r="G81" s="638"/>
      <c r="H81" s="638"/>
      <c r="I81" s="638"/>
      <c r="J81" s="638"/>
    </row>
    <row r="82" spans="1:10">
      <c r="A82" s="638"/>
      <c r="B82" s="638"/>
      <c r="C82" s="638"/>
      <c r="D82" s="638"/>
      <c r="E82" s="638"/>
      <c r="F82" s="638"/>
      <c r="G82" s="638"/>
      <c r="H82" s="638"/>
      <c r="I82" s="638"/>
      <c r="J82" s="638"/>
    </row>
    <row r="83" spans="1:10">
      <c r="A83" s="638"/>
      <c r="B83" s="638"/>
      <c r="C83" s="638"/>
      <c r="D83" s="638"/>
      <c r="E83" s="638"/>
      <c r="F83" s="638"/>
      <c r="G83" s="638"/>
      <c r="H83" s="638"/>
      <c r="I83" s="638"/>
      <c r="J83" s="638"/>
    </row>
    <row r="84" spans="1:10">
      <c r="A84" s="638"/>
      <c r="B84" s="638"/>
      <c r="C84" s="638"/>
      <c r="D84" s="638"/>
      <c r="E84" s="638"/>
      <c r="F84" s="638"/>
      <c r="G84" s="638"/>
      <c r="H84" s="638"/>
      <c r="I84" s="638"/>
      <c r="J84" s="638"/>
    </row>
    <row r="85" spans="1:10">
      <c r="A85" s="638"/>
      <c r="B85" s="638"/>
      <c r="C85" s="638"/>
      <c r="D85" s="638"/>
      <c r="E85" s="638"/>
      <c r="F85" s="638"/>
      <c r="G85" s="638"/>
      <c r="H85" s="638"/>
      <c r="I85" s="638"/>
      <c r="J85" s="638"/>
    </row>
    <row r="86" spans="1:10">
      <c r="A86" s="638"/>
      <c r="B86" s="638"/>
      <c r="C86" s="638"/>
      <c r="D86" s="638"/>
      <c r="E86" s="638"/>
      <c r="F86" s="638"/>
      <c r="G86" s="638"/>
      <c r="H86" s="638"/>
      <c r="I86" s="638"/>
      <c r="J86" s="638"/>
    </row>
    <row r="87" spans="1:10">
      <c r="A87" s="638"/>
      <c r="B87" s="638"/>
      <c r="C87" s="638"/>
      <c r="D87" s="638"/>
      <c r="E87" s="638"/>
      <c r="F87" s="638"/>
      <c r="G87" s="638"/>
      <c r="H87" s="638"/>
      <c r="I87" s="638"/>
      <c r="J87" s="638"/>
    </row>
    <row r="88" spans="1:10">
      <c r="A88" s="638"/>
      <c r="B88" s="638"/>
      <c r="C88" s="638"/>
      <c r="D88" s="638"/>
      <c r="E88" s="638"/>
      <c r="F88" s="638"/>
      <c r="G88" s="638"/>
      <c r="H88" s="638"/>
      <c r="I88" s="638"/>
      <c r="J88" s="638"/>
    </row>
    <row r="89" spans="1:10">
      <c r="A89" s="638"/>
      <c r="B89" s="638"/>
      <c r="C89" s="638"/>
      <c r="D89" s="638"/>
      <c r="E89" s="638"/>
      <c r="F89" s="638"/>
      <c r="G89" s="638"/>
      <c r="H89" s="638"/>
      <c r="I89" s="638"/>
      <c r="J89" s="638"/>
    </row>
    <row r="90" spans="1:10">
      <c r="A90" s="638"/>
      <c r="B90" s="638"/>
      <c r="C90" s="638"/>
      <c r="D90" s="638"/>
      <c r="E90" s="638"/>
      <c r="F90" s="638"/>
      <c r="G90" s="638"/>
      <c r="H90" s="638"/>
      <c r="I90" s="638"/>
      <c r="J90" s="638"/>
    </row>
    <row r="91" spans="1:10">
      <c r="A91" s="638"/>
      <c r="B91" s="638"/>
      <c r="C91" s="638"/>
      <c r="D91" s="638"/>
      <c r="E91" s="638"/>
      <c r="F91" s="638"/>
      <c r="G91" s="638"/>
      <c r="H91" s="638"/>
      <c r="I91" s="638"/>
      <c r="J91" s="638"/>
    </row>
    <row r="92" spans="1:10">
      <c r="A92" s="638"/>
      <c r="B92" s="638"/>
      <c r="C92" s="638"/>
      <c r="D92" s="638"/>
      <c r="E92" s="638"/>
      <c r="F92" s="638"/>
      <c r="G92" s="638"/>
      <c r="H92" s="638"/>
      <c r="I92" s="638"/>
      <c r="J92" s="638"/>
    </row>
    <row r="93" spans="1:10">
      <c r="A93" s="638"/>
      <c r="B93" s="638"/>
      <c r="C93" s="638"/>
      <c r="D93" s="638"/>
      <c r="E93" s="638"/>
      <c r="F93" s="638"/>
      <c r="G93" s="638"/>
      <c r="H93" s="638"/>
      <c r="I93" s="638"/>
      <c r="J93" s="638"/>
    </row>
    <row r="94" spans="1:10">
      <c r="A94" s="638"/>
      <c r="B94" s="638"/>
      <c r="C94" s="638"/>
      <c r="D94" s="638"/>
      <c r="E94" s="638"/>
      <c r="F94" s="638"/>
      <c r="G94" s="638"/>
      <c r="H94" s="638"/>
      <c r="I94" s="638"/>
      <c r="J94" s="638"/>
    </row>
    <row r="95" spans="1:10">
      <c r="A95" s="638"/>
      <c r="B95" s="638"/>
      <c r="C95" s="638"/>
      <c r="D95" s="638"/>
      <c r="E95" s="638"/>
      <c r="F95" s="638"/>
      <c r="G95" s="638"/>
      <c r="H95" s="638"/>
      <c r="I95" s="638"/>
      <c r="J95" s="638"/>
    </row>
    <row r="96" spans="1:10">
      <c r="A96" s="638"/>
      <c r="B96" s="638"/>
      <c r="C96" s="638"/>
      <c r="D96" s="638"/>
      <c r="E96" s="638"/>
      <c r="F96" s="638"/>
      <c r="G96" s="638"/>
      <c r="H96" s="638"/>
      <c r="I96" s="638"/>
      <c r="J96" s="638"/>
    </row>
    <row r="97" spans="1:10">
      <c r="A97" s="638"/>
      <c r="B97" s="638"/>
      <c r="C97" s="638"/>
      <c r="D97" s="638"/>
      <c r="E97" s="638"/>
      <c r="F97" s="638"/>
      <c r="G97" s="638"/>
      <c r="H97" s="638"/>
      <c r="I97" s="638"/>
      <c r="J97" s="638"/>
    </row>
    <row r="98" spans="1:10">
      <c r="A98" s="638"/>
      <c r="B98" s="638"/>
      <c r="C98" s="638"/>
      <c r="D98" s="638"/>
      <c r="E98" s="638"/>
      <c r="F98" s="638"/>
      <c r="G98" s="638"/>
      <c r="H98" s="638"/>
      <c r="I98" s="638"/>
      <c r="J98" s="638"/>
    </row>
    <row r="99" spans="1:10">
      <c r="A99" s="638"/>
      <c r="B99" s="638"/>
      <c r="C99" s="638"/>
      <c r="D99" s="638"/>
      <c r="E99" s="638"/>
      <c r="F99" s="638"/>
      <c r="G99" s="638"/>
      <c r="H99" s="638"/>
      <c r="I99" s="638"/>
      <c r="J99" s="638"/>
    </row>
    <row r="100" spans="1:10">
      <c r="A100" s="638"/>
      <c r="B100" s="638"/>
      <c r="C100" s="638"/>
      <c r="D100" s="638"/>
      <c r="E100" s="638"/>
      <c r="F100" s="638"/>
      <c r="G100" s="638"/>
      <c r="H100" s="638"/>
      <c r="I100" s="638"/>
      <c r="J100" s="638"/>
    </row>
    <row r="101" spans="1:10">
      <c r="A101" s="638"/>
      <c r="B101" s="638"/>
      <c r="C101" s="638"/>
      <c r="D101" s="638"/>
      <c r="E101" s="638"/>
      <c r="F101" s="638"/>
      <c r="G101" s="638"/>
      <c r="H101" s="638"/>
      <c r="I101" s="638"/>
      <c r="J101" s="638"/>
    </row>
    <row r="102" spans="1:10">
      <c r="A102" s="638"/>
      <c r="B102" s="638"/>
      <c r="C102" s="638"/>
      <c r="D102" s="638"/>
      <c r="E102" s="638"/>
      <c r="F102" s="638"/>
      <c r="G102" s="638"/>
      <c r="H102" s="638"/>
      <c r="I102" s="638"/>
      <c r="J102" s="638"/>
    </row>
    <row r="103" spans="1:10">
      <c r="A103" s="638"/>
      <c r="B103" s="638"/>
      <c r="C103" s="638"/>
      <c r="D103" s="638"/>
      <c r="E103" s="638"/>
      <c r="F103" s="638"/>
      <c r="G103" s="638"/>
      <c r="H103" s="638"/>
      <c r="I103" s="638"/>
      <c r="J103" s="638"/>
    </row>
    <row r="104" spans="1:10">
      <c r="A104" s="638"/>
      <c r="B104" s="638"/>
      <c r="C104" s="638"/>
      <c r="D104" s="638"/>
      <c r="E104" s="638"/>
      <c r="F104" s="638"/>
      <c r="G104" s="638"/>
      <c r="H104" s="638"/>
      <c r="I104" s="638"/>
      <c r="J104" s="638"/>
    </row>
    <row r="105" spans="1:10">
      <c r="A105" s="638"/>
      <c r="B105" s="638"/>
      <c r="C105" s="638"/>
      <c r="D105" s="638"/>
      <c r="E105" s="638"/>
      <c r="F105" s="638"/>
      <c r="G105" s="638"/>
      <c r="H105" s="638"/>
      <c r="I105" s="638"/>
      <c r="J105" s="638"/>
    </row>
    <row r="106" spans="1:10">
      <c r="A106" s="638"/>
      <c r="B106" s="638"/>
      <c r="C106" s="638"/>
      <c r="D106" s="638"/>
      <c r="E106" s="638"/>
      <c r="F106" s="638"/>
      <c r="G106" s="638"/>
      <c r="H106" s="638"/>
      <c r="I106" s="638"/>
      <c r="J106" s="638"/>
    </row>
    <row r="107" spans="1:10">
      <c r="A107" s="638"/>
      <c r="B107" s="638"/>
      <c r="C107" s="638"/>
      <c r="D107" s="638"/>
      <c r="E107" s="638"/>
      <c r="F107" s="638"/>
      <c r="G107" s="638"/>
      <c r="H107" s="638"/>
      <c r="I107" s="638"/>
      <c r="J107" s="638"/>
    </row>
    <row r="108" spans="1:10">
      <c r="A108" s="638"/>
      <c r="B108" s="638"/>
      <c r="C108" s="638"/>
      <c r="D108" s="638"/>
      <c r="E108" s="638"/>
      <c r="F108" s="638"/>
      <c r="G108" s="638"/>
      <c r="H108" s="638"/>
      <c r="I108" s="638"/>
      <c r="J108" s="638"/>
    </row>
    <row r="109" spans="1:10">
      <c r="A109" s="638"/>
      <c r="B109" s="638"/>
      <c r="C109" s="638"/>
      <c r="D109" s="638"/>
      <c r="E109" s="638"/>
      <c r="F109" s="638"/>
      <c r="G109" s="638"/>
      <c r="H109" s="638"/>
      <c r="I109" s="638"/>
      <c r="J109" s="638"/>
    </row>
    <row r="110" spans="1:10">
      <c r="A110" s="638"/>
      <c r="B110" s="638"/>
      <c r="C110" s="638"/>
      <c r="D110" s="638"/>
      <c r="E110" s="638"/>
      <c r="F110" s="638"/>
      <c r="G110" s="638"/>
      <c r="H110" s="638"/>
      <c r="I110" s="638"/>
      <c r="J110" s="638"/>
    </row>
    <row r="111" spans="1:10">
      <c r="A111" s="638"/>
      <c r="B111" s="638"/>
      <c r="C111" s="638"/>
      <c r="D111" s="638"/>
      <c r="E111" s="638"/>
      <c r="F111" s="638"/>
      <c r="G111" s="638"/>
      <c r="H111" s="638"/>
      <c r="I111" s="638"/>
      <c r="J111" s="638"/>
    </row>
    <row r="112" spans="1:10">
      <c r="A112" s="638"/>
      <c r="B112" s="638"/>
      <c r="C112" s="638"/>
      <c r="D112" s="638"/>
      <c r="E112" s="638"/>
      <c r="F112" s="638"/>
      <c r="G112" s="638"/>
      <c r="H112" s="638"/>
      <c r="I112" s="638"/>
      <c r="J112" s="638"/>
    </row>
    <row r="113" spans="1:10">
      <c r="A113" s="638"/>
      <c r="B113" s="638"/>
      <c r="C113" s="638"/>
      <c r="D113" s="638"/>
      <c r="E113" s="638"/>
      <c r="F113" s="638"/>
      <c r="G113" s="638"/>
      <c r="H113" s="638"/>
      <c r="I113" s="638"/>
      <c r="J113" s="638"/>
    </row>
    <row r="114" spans="1:10">
      <c r="A114" s="638"/>
      <c r="B114" s="638"/>
      <c r="C114" s="638"/>
      <c r="D114" s="638"/>
      <c r="E114" s="638"/>
      <c r="F114" s="638"/>
      <c r="G114" s="638"/>
      <c r="H114" s="638"/>
      <c r="I114" s="638"/>
      <c r="J114" s="638"/>
    </row>
    <row r="115" spans="1:10">
      <c r="A115" s="638"/>
      <c r="B115" s="638"/>
      <c r="C115" s="638"/>
      <c r="D115" s="638"/>
      <c r="E115" s="638"/>
      <c r="F115" s="638"/>
      <c r="G115" s="638"/>
      <c r="H115" s="638"/>
      <c r="I115" s="638"/>
      <c r="J115" s="638"/>
    </row>
    <row r="116" spans="1:10">
      <c r="A116" s="638"/>
      <c r="B116" s="638"/>
      <c r="C116" s="638"/>
      <c r="D116" s="638"/>
      <c r="E116" s="638"/>
      <c r="F116" s="638"/>
      <c r="G116" s="638"/>
      <c r="H116" s="638"/>
      <c r="I116" s="638"/>
      <c r="J116" s="638"/>
    </row>
    <row r="117" spans="1:10">
      <c r="A117" s="638"/>
      <c r="B117" s="638"/>
      <c r="C117" s="638"/>
      <c r="D117" s="638"/>
      <c r="E117" s="638"/>
      <c r="F117" s="638"/>
      <c r="G117" s="638"/>
      <c r="H117" s="638"/>
      <c r="I117" s="638"/>
      <c r="J117" s="638"/>
    </row>
    <row r="118" spans="1:10">
      <c r="A118" s="638"/>
      <c r="B118" s="638"/>
      <c r="C118" s="638"/>
      <c r="D118" s="638"/>
      <c r="E118" s="638"/>
      <c r="F118" s="638"/>
      <c r="G118" s="638"/>
      <c r="H118" s="638"/>
      <c r="I118" s="638"/>
      <c r="J118" s="638"/>
    </row>
    <row r="119" spans="1:10">
      <c r="A119" s="638"/>
      <c r="B119" s="638"/>
      <c r="C119" s="638"/>
      <c r="D119" s="638"/>
      <c r="E119" s="638"/>
      <c r="F119" s="638"/>
      <c r="G119" s="638"/>
      <c r="H119" s="638"/>
      <c r="I119" s="638"/>
      <c r="J119" s="638"/>
    </row>
    <row r="120" spans="1:10">
      <c r="A120" s="638"/>
      <c r="B120" s="638"/>
      <c r="C120" s="638"/>
      <c r="D120" s="638"/>
      <c r="E120" s="638"/>
      <c r="F120" s="638"/>
      <c r="G120" s="638"/>
      <c r="H120" s="638"/>
      <c r="I120" s="638"/>
      <c r="J120" s="638"/>
    </row>
    <row r="121" spans="1:10">
      <c r="A121" s="638"/>
      <c r="B121" s="638"/>
      <c r="C121" s="638"/>
      <c r="D121" s="638"/>
      <c r="E121" s="638"/>
      <c r="F121" s="638"/>
      <c r="G121" s="638"/>
      <c r="H121" s="638"/>
      <c r="I121" s="638"/>
      <c r="J121" s="638"/>
    </row>
    <row r="122" spans="1:10">
      <c r="A122" s="638"/>
      <c r="B122" s="638"/>
      <c r="C122" s="638"/>
      <c r="D122" s="638"/>
      <c r="E122" s="638"/>
      <c r="F122" s="638"/>
      <c r="G122" s="638"/>
      <c r="H122" s="638"/>
      <c r="I122" s="638"/>
      <c r="J122" s="638"/>
    </row>
    <row r="123" spans="1:10">
      <c r="A123" s="638"/>
      <c r="B123" s="638"/>
      <c r="C123" s="638"/>
      <c r="D123" s="638"/>
      <c r="E123" s="638"/>
      <c r="F123" s="638"/>
      <c r="G123" s="638"/>
      <c r="H123" s="638"/>
      <c r="I123" s="638"/>
      <c r="J123" s="638"/>
    </row>
    <row r="124" spans="1:10">
      <c r="A124" s="638"/>
      <c r="B124" s="638"/>
      <c r="C124" s="638"/>
      <c r="D124" s="638"/>
      <c r="E124" s="638"/>
      <c r="F124" s="638"/>
      <c r="G124" s="638"/>
      <c r="H124" s="638"/>
      <c r="I124" s="638"/>
      <c r="J124" s="638"/>
    </row>
    <row r="125" spans="1:10">
      <c r="A125" s="638"/>
      <c r="B125" s="638"/>
      <c r="C125" s="638"/>
      <c r="D125" s="638"/>
      <c r="E125" s="638"/>
      <c r="F125" s="638"/>
      <c r="G125" s="638"/>
      <c r="H125" s="638"/>
      <c r="I125" s="638"/>
      <c r="J125" s="638"/>
    </row>
    <row r="126" spans="1:10">
      <c r="A126" s="638"/>
      <c r="B126" s="638"/>
      <c r="C126" s="638"/>
      <c r="D126" s="638"/>
      <c r="E126" s="638"/>
      <c r="F126" s="638"/>
      <c r="G126" s="638"/>
      <c r="H126" s="638"/>
      <c r="I126" s="638"/>
      <c r="J126" s="638"/>
    </row>
    <row r="127" spans="1:10">
      <c r="A127" s="638"/>
      <c r="B127" s="638"/>
      <c r="C127" s="638"/>
      <c r="D127" s="638"/>
      <c r="E127" s="638"/>
      <c r="F127" s="638"/>
      <c r="G127" s="638"/>
      <c r="H127" s="638"/>
      <c r="I127" s="638"/>
      <c r="J127" s="638"/>
    </row>
    <row r="128" spans="1:10">
      <c r="A128" s="638"/>
      <c r="B128" s="638"/>
      <c r="C128" s="638"/>
      <c r="D128" s="638"/>
      <c r="E128" s="638"/>
      <c r="F128" s="638"/>
      <c r="G128" s="638"/>
      <c r="H128" s="638"/>
      <c r="I128" s="638"/>
      <c r="J128" s="638"/>
    </row>
    <row r="129" spans="1:10">
      <c r="A129" s="638"/>
      <c r="B129" s="638"/>
      <c r="C129" s="638"/>
      <c r="D129" s="638"/>
      <c r="E129" s="638"/>
      <c r="F129" s="638"/>
      <c r="G129" s="638"/>
      <c r="H129" s="638"/>
      <c r="I129" s="638"/>
      <c r="J129" s="638"/>
    </row>
    <row r="130" spans="1:10">
      <c r="A130" s="638"/>
      <c r="B130" s="638"/>
      <c r="C130" s="638"/>
      <c r="D130" s="638"/>
      <c r="E130" s="638"/>
      <c r="F130" s="638"/>
      <c r="G130" s="638"/>
      <c r="H130" s="638"/>
      <c r="I130" s="638"/>
      <c r="J130" s="638"/>
    </row>
    <row r="131" spans="1:10">
      <c r="A131" s="638"/>
      <c r="B131" s="638"/>
      <c r="C131" s="638"/>
      <c r="D131" s="638"/>
      <c r="E131" s="638"/>
      <c r="F131" s="638"/>
      <c r="G131" s="638"/>
      <c r="H131" s="638"/>
      <c r="I131" s="638"/>
      <c r="J131" s="638"/>
    </row>
    <row r="132" spans="1:10">
      <c r="A132" s="638"/>
      <c r="B132" s="638"/>
      <c r="C132" s="638"/>
      <c r="D132" s="638"/>
      <c r="E132" s="638"/>
      <c r="F132" s="638"/>
      <c r="G132" s="638"/>
      <c r="H132" s="638"/>
      <c r="I132" s="638"/>
      <c r="J132" s="638"/>
    </row>
    <row r="133" spans="1:10">
      <c r="A133" s="638"/>
      <c r="B133" s="638"/>
      <c r="C133" s="638"/>
      <c r="D133" s="638"/>
      <c r="E133" s="638"/>
      <c r="F133" s="638"/>
      <c r="G133" s="638"/>
      <c r="H133" s="638"/>
      <c r="I133" s="638"/>
      <c r="J133" s="638"/>
    </row>
    <row r="134" spans="1:10">
      <c r="A134" s="638"/>
      <c r="B134" s="638"/>
      <c r="C134" s="638"/>
      <c r="D134" s="638"/>
      <c r="E134" s="638"/>
      <c r="F134" s="638"/>
      <c r="G134" s="638"/>
      <c r="H134" s="638"/>
      <c r="I134" s="638"/>
      <c r="J134" s="638"/>
    </row>
    <row r="135" spans="1:10">
      <c r="A135" s="638"/>
      <c r="B135" s="638"/>
      <c r="C135" s="638"/>
      <c r="D135" s="638"/>
      <c r="E135" s="638"/>
      <c r="F135" s="638"/>
      <c r="G135" s="638"/>
      <c r="H135" s="638"/>
      <c r="I135" s="638"/>
      <c r="J135" s="638"/>
    </row>
    <row r="136" spans="1:10">
      <c r="A136" s="638"/>
      <c r="B136" s="638"/>
      <c r="C136" s="638"/>
      <c r="D136" s="638"/>
      <c r="E136" s="638"/>
      <c r="F136" s="638"/>
      <c r="G136" s="638"/>
      <c r="H136" s="638"/>
      <c r="I136" s="638"/>
      <c r="J136" s="638"/>
    </row>
    <row r="137" spans="1:10">
      <c r="A137" s="638"/>
      <c r="B137" s="638"/>
      <c r="C137" s="638"/>
      <c r="D137" s="638"/>
      <c r="E137" s="638"/>
      <c r="F137" s="638"/>
      <c r="G137" s="638"/>
      <c r="H137" s="638"/>
      <c r="I137" s="638"/>
      <c r="J137" s="638"/>
    </row>
    <row r="138" spans="1:10">
      <c r="A138" s="638"/>
      <c r="B138" s="638"/>
      <c r="C138" s="638"/>
      <c r="D138" s="638"/>
      <c r="E138" s="638"/>
      <c r="F138" s="638"/>
      <c r="G138" s="638"/>
      <c r="H138" s="638"/>
      <c r="I138" s="638"/>
      <c r="J138" s="638"/>
    </row>
    <row r="139" spans="1:10">
      <c r="A139" s="638"/>
      <c r="B139" s="638"/>
      <c r="C139" s="638"/>
      <c r="D139" s="638"/>
      <c r="E139" s="638"/>
      <c r="F139" s="638"/>
      <c r="G139" s="638"/>
      <c r="H139" s="638"/>
      <c r="I139" s="638"/>
      <c r="J139" s="638"/>
    </row>
    <row r="140" spans="1:10">
      <c r="A140" s="638"/>
      <c r="B140" s="638"/>
      <c r="C140" s="638"/>
      <c r="D140" s="638"/>
      <c r="E140" s="638"/>
      <c r="F140" s="638"/>
      <c r="G140" s="638"/>
      <c r="H140" s="638"/>
      <c r="I140" s="638"/>
      <c r="J140" s="638"/>
    </row>
    <row r="141" spans="1:10">
      <c r="A141" s="638"/>
      <c r="B141" s="638"/>
      <c r="C141" s="638"/>
      <c r="D141" s="638"/>
      <c r="E141" s="638"/>
      <c r="F141" s="638"/>
      <c r="G141" s="638"/>
      <c r="H141" s="638"/>
      <c r="I141" s="638"/>
      <c r="J141" s="638"/>
    </row>
    <row r="142" spans="1:10">
      <c r="A142" s="638"/>
      <c r="B142" s="638"/>
      <c r="C142" s="638"/>
      <c r="D142" s="638"/>
      <c r="E142" s="638"/>
      <c r="F142" s="638"/>
      <c r="G142" s="638"/>
      <c r="H142" s="638"/>
      <c r="I142" s="638"/>
      <c r="J142" s="638"/>
    </row>
    <row r="143" spans="1:10">
      <c r="A143" s="638"/>
      <c r="B143" s="638"/>
      <c r="C143" s="638"/>
      <c r="D143" s="638"/>
      <c r="E143" s="638"/>
      <c r="F143" s="638"/>
      <c r="G143" s="638"/>
      <c r="H143" s="638"/>
      <c r="I143" s="638"/>
      <c r="J143" s="638"/>
    </row>
    <row r="144" spans="1:10">
      <c r="A144" s="638"/>
      <c r="B144" s="638"/>
      <c r="C144" s="638"/>
      <c r="D144" s="638"/>
      <c r="E144" s="638"/>
      <c r="F144" s="638"/>
      <c r="G144" s="638"/>
      <c r="H144" s="638"/>
      <c r="I144" s="638"/>
      <c r="J144" s="638"/>
    </row>
    <row r="145" spans="1:10">
      <c r="A145" s="638"/>
      <c r="B145" s="638"/>
      <c r="C145" s="638"/>
      <c r="D145" s="638"/>
      <c r="E145" s="638"/>
      <c r="F145" s="638"/>
      <c r="G145" s="638"/>
      <c r="H145" s="638"/>
      <c r="I145" s="638"/>
      <c r="J145" s="638"/>
    </row>
    <row r="146" spans="1:10">
      <c r="A146" s="638"/>
      <c r="B146" s="638"/>
      <c r="C146" s="638"/>
      <c r="D146" s="638"/>
      <c r="E146" s="638"/>
      <c r="F146" s="638"/>
      <c r="G146" s="638"/>
      <c r="H146" s="638"/>
      <c r="I146" s="638"/>
      <c r="J146" s="638"/>
    </row>
    <row r="147" spans="1:10">
      <c r="A147" s="638"/>
      <c r="B147" s="638"/>
      <c r="C147" s="638"/>
      <c r="D147" s="638"/>
      <c r="E147" s="638"/>
      <c r="F147" s="638"/>
      <c r="G147" s="638"/>
      <c r="H147" s="638"/>
      <c r="I147" s="638"/>
      <c r="J147" s="638"/>
    </row>
    <row r="148" spans="1:10">
      <c r="A148" s="638"/>
      <c r="B148" s="638"/>
      <c r="C148" s="638"/>
      <c r="D148" s="638"/>
      <c r="E148" s="638"/>
      <c r="F148" s="638"/>
      <c r="G148" s="638"/>
      <c r="H148" s="638"/>
      <c r="I148" s="638"/>
      <c r="J148" s="638"/>
    </row>
    <row r="149" spans="1:10">
      <c r="A149" s="638"/>
      <c r="B149" s="638"/>
      <c r="C149" s="638"/>
      <c r="D149" s="638"/>
      <c r="E149" s="638"/>
      <c r="F149" s="638"/>
      <c r="G149" s="638"/>
      <c r="H149" s="638"/>
      <c r="I149" s="638"/>
      <c r="J149" s="638"/>
    </row>
    <row r="150" spans="1:10">
      <c r="A150" s="638"/>
      <c r="B150" s="638"/>
      <c r="C150" s="638"/>
      <c r="D150" s="638"/>
      <c r="E150" s="638"/>
      <c r="F150" s="638"/>
      <c r="G150" s="638"/>
      <c r="H150" s="638"/>
      <c r="I150" s="638"/>
      <c r="J150" s="638"/>
    </row>
    <row r="151" spans="1:10">
      <c r="A151" s="638"/>
      <c r="B151" s="638"/>
      <c r="C151" s="638"/>
      <c r="D151" s="638"/>
      <c r="E151" s="638"/>
      <c r="F151" s="638"/>
      <c r="G151" s="638"/>
      <c r="H151" s="638"/>
      <c r="I151" s="638"/>
      <c r="J151" s="638"/>
    </row>
    <row r="152" spans="1:10">
      <c r="A152" s="638"/>
      <c r="B152" s="638"/>
      <c r="C152" s="638"/>
      <c r="D152" s="638"/>
      <c r="E152" s="638"/>
      <c r="F152" s="638"/>
      <c r="G152" s="638"/>
      <c r="H152" s="638"/>
      <c r="I152" s="638"/>
      <c r="J152" s="638"/>
    </row>
    <row r="153" spans="1:10">
      <c r="A153" s="638"/>
      <c r="B153" s="638"/>
      <c r="C153" s="638"/>
      <c r="D153" s="638"/>
      <c r="E153" s="638"/>
      <c r="F153" s="638"/>
      <c r="G153" s="638"/>
      <c r="H153" s="638"/>
      <c r="I153" s="638"/>
      <c r="J153" s="638"/>
    </row>
    <row r="154" spans="1:10">
      <c r="A154" s="638"/>
      <c r="B154" s="638"/>
      <c r="C154" s="638"/>
      <c r="D154" s="638"/>
      <c r="E154" s="638"/>
      <c r="F154" s="638"/>
      <c r="G154" s="638"/>
      <c r="H154" s="638"/>
      <c r="I154" s="638"/>
      <c r="J154" s="638"/>
    </row>
    <row r="155" spans="1:10">
      <c r="A155" s="638"/>
      <c r="B155" s="638"/>
      <c r="C155" s="638"/>
      <c r="D155" s="638"/>
      <c r="E155" s="638"/>
      <c r="F155" s="638"/>
      <c r="G155" s="638"/>
      <c r="H155" s="638"/>
      <c r="I155" s="638"/>
      <c r="J155" s="638"/>
    </row>
    <row r="156" spans="1:10">
      <c r="A156" s="638"/>
      <c r="B156" s="638"/>
      <c r="C156" s="638"/>
      <c r="D156" s="638"/>
      <c r="E156" s="638"/>
      <c r="F156" s="638"/>
      <c r="G156" s="638"/>
      <c r="H156" s="638"/>
      <c r="I156" s="638"/>
      <c r="J156" s="638"/>
    </row>
    <row r="157" spans="1:10">
      <c r="A157" s="638"/>
      <c r="B157" s="638"/>
      <c r="C157" s="638"/>
      <c r="D157" s="638"/>
      <c r="E157" s="638"/>
      <c r="F157" s="638"/>
      <c r="G157" s="638"/>
      <c r="H157" s="638"/>
      <c r="I157" s="638"/>
      <c r="J157" s="638"/>
    </row>
    <row r="158" spans="1:10">
      <c r="A158" s="638"/>
      <c r="B158" s="638"/>
      <c r="C158" s="638"/>
      <c r="D158" s="638"/>
      <c r="E158" s="638"/>
      <c r="F158" s="638"/>
      <c r="G158" s="638"/>
      <c r="H158" s="638"/>
      <c r="I158" s="638"/>
      <c r="J158" s="638"/>
    </row>
    <row r="159" spans="1:10">
      <c r="A159" s="638"/>
      <c r="B159" s="638"/>
      <c r="C159" s="638"/>
      <c r="D159" s="638"/>
      <c r="E159" s="638"/>
      <c r="F159" s="638"/>
      <c r="G159" s="638"/>
      <c r="H159" s="638"/>
      <c r="I159" s="638"/>
      <c r="J159" s="638"/>
    </row>
    <row r="160" spans="1:10">
      <c r="A160" s="638"/>
      <c r="B160" s="638"/>
      <c r="C160" s="638"/>
      <c r="D160" s="638"/>
      <c r="E160" s="638"/>
      <c r="F160" s="638"/>
      <c r="G160" s="638"/>
      <c r="H160" s="638"/>
      <c r="I160" s="638"/>
      <c r="J160" s="638"/>
    </row>
    <row r="161" spans="1:10">
      <c r="A161" s="638"/>
      <c r="B161" s="638"/>
      <c r="C161" s="638"/>
      <c r="D161" s="638"/>
      <c r="E161" s="638"/>
      <c r="F161" s="638"/>
      <c r="G161" s="638"/>
      <c r="H161" s="638"/>
      <c r="I161" s="638"/>
      <c r="J161" s="638"/>
    </row>
    <row r="162" spans="1:10">
      <c r="A162" s="638"/>
      <c r="B162" s="638"/>
      <c r="C162" s="638"/>
      <c r="D162" s="638"/>
      <c r="E162" s="638"/>
      <c r="F162" s="638"/>
      <c r="G162" s="638"/>
      <c r="H162" s="638"/>
      <c r="I162" s="638"/>
      <c r="J162" s="638"/>
    </row>
    <row r="163" spans="1:10">
      <c r="A163" s="638"/>
      <c r="B163" s="638"/>
      <c r="C163" s="638"/>
      <c r="D163" s="638"/>
      <c r="E163" s="638"/>
      <c r="F163" s="638"/>
      <c r="G163" s="638"/>
      <c r="H163" s="638"/>
      <c r="I163" s="638"/>
      <c r="J163" s="638"/>
    </row>
    <row r="164" spans="1:10">
      <c r="A164" s="638"/>
      <c r="B164" s="638"/>
      <c r="C164" s="638"/>
      <c r="D164" s="638"/>
      <c r="E164" s="638"/>
      <c r="F164" s="638"/>
      <c r="G164" s="638"/>
      <c r="H164" s="638"/>
      <c r="I164" s="638"/>
      <c r="J164" s="638"/>
    </row>
    <row r="165" spans="1:10">
      <c r="A165" s="638"/>
      <c r="B165" s="638"/>
      <c r="C165" s="638"/>
      <c r="D165" s="638"/>
      <c r="E165" s="638"/>
      <c r="F165" s="638"/>
      <c r="G165" s="638"/>
      <c r="H165" s="638"/>
      <c r="I165" s="638"/>
      <c r="J165" s="638"/>
    </row>
    <row r="166" spans="1:10">
      <c r="A166" s="638"/>
      <c r="B166" s="638"/>
      <c r="C166" s="638"/>
      <c r="D166" s="638"/>
      <c r="E166" s="638"/>
      <c r="F166" s="638"/>
      <c r="G166" s="638"/>
      <c r="H166" s="638"/>
      <c r="I166" s="638"/>
      <c r="J166" s="638"/>
    </row>
    <row r="167" spans="1:10">
      <c r="A167" s="638"/>
      <c r="B167" s="638"/>
      <c r="C167" s="638"/>
      <c r="D167" s="638"/>
      <c r="E167" s="638"/>
      <c r="F167" s="638"/>
      <c r="G167" s="638"/>
      <c r="H167" s="638"/>
      <c r="I167" s="638"/>
      <c r="J167" s="638"/>
    </row>
    <row r="168" spans="1:10">
      <c r="A168" s="638"/>
      <c r="B168" s="638"/>
      <c r="C168" s="638"/>
      <c r="D168" s="638"/>
      <c r="E168" s="638"/>
      <c r="F168" s="638"/>
      <c r="G168" s="638"/>
      <c r="H168" s="638"/>
      <c r="I168" s="638"/>
      <c r="J168" s="638"/>
    </row>
    <row r="169" spans="1:10">
      <c r="A169" s="638"/>
      <c r="B169" s="638"/>
      <c r="C169" s="638"/>
      <c r="D169" s="638"/>
      <c r="E169" s="638"/>
      <c r="F169" s="638"/>
      <c r="G169" s="638"/>
      <c r="H169" s="638"/>
      <c r="I169" s="638"/>
      <c r="J169" s="638"/>
    </row>
    <row r="170" spans="1:10">
      <c r="A170" s="638"/>
      <c r="B170" s="638"/>
      <c r="C170" s="638"/>
      <c r="D170" s="638"/>
      <c r="E170" s="638"/>
      <c r="F170" s="638"/>
      <c r="G170" s="638"/>
      <c r="H170" s="638"/>
      <c r="I170" s="638"/>
      <c r="J170" s="638"/>
    </row>
    <row r="171" spans="1:10">
      <c r="A171" s="638"/>
      <c r="B171" s="638"/>
      <c r="C171" s="638"/>
      <c r="D171" s="638"/>
      <c r="E171" s="638"/>
      <c r="F171" s="638"/>
      <c r="G171" s="638"/>
      <c r="H171" s="638"/>
      <c r="I171" s="638"/>
      <c r="J171" s="638"/>
    </row>
    <row r="172" spans="1:10">
      <c r="A172" s="638"/>
      <c r="B172" s="638"/>
      <c r="C172" s="638"/>
      <c r="D172" s="638"/>
      <c r="E172" s="638"/>
      <c r="F172" s="638"/>
      <c r="G172" s="638"/>
      <c r="H172" s="638"/>
      <c r="I172" s="638"/>
      <c r="J172" s="638"/>
    </row>
    <row r="173" spans="1:10">
      <c r="A173" s="638"/>
      <c r="B173" s="638"/>
      <c r="C173" s="638"/>
      <c r="D173" s="638"/>
      <c r="E173" s="638"/>
      <c r="F173" s="638"/>
      <c r="G173" s="638"/>
      <c r="H173" s="638"/>
      <c r="I173" s="638"/>
      <c r="J173" s="638"/>
    </row>
    <row r="174" spans="1:10">
      <c r="A174" s="638"/>
      <c r="B174" s="638"/>
      <c r="C174" s="638"/>
      <c r="D174" s="638"/>
      <c r="E174" s="638"/>
      <c r="F174" s="638"/>
      <c r="G174" s="638"/>
      <c r="H174" s="638"/>
      <c r="I174" s="638"/>
      <c r="J174" s="638"/>
    </row>
    <row r="175" spans="1:10">
      <c r="A175" s="638"/>
      <c r="B175" s="638"/>
      <c r="C175" s="638"/>
      <c r="D175" s="638"/>
      <c r="E175" s="638"/>
      <c r="F175" s="638"/>
      <c r="G175" s="638"/>
      <c r="H175" s="638"/>
      <c r="I175" s="638"/>
      <c r="J175" s="638"/>
    </row>
    <row r="176" spans="1:10">
      <c r="A176" s="638"/>
      <c r="B176" s="638"/>
      <c r="C176" s="638"/>
      <c r="D176" s="638"/>
      <c r="E176" s="638"/>
      <c r="F176" s="638"/>
      <c r="G176" s="638"/>
      <c r="H176" s="638"/>
      <c r="I176" s="638"/>
      <c r="J176" s="638"/>
    </row>
    <row r="177" spans="1:10">
      <c r="A177" s="638"/>
      <c r="B177" s="638"/>
      <c r="C177" s="638"/>
      <c r="D177" s="638"/>
      <c r="E177" s="638"/>
      <c r="F177" s="638"/>
      <c r="G177" s="638"/>
      <c r="H177" s="638"/>
      <c r="I177" s="638"/>
      <c r="J177" s="638"/>
    </row>
    <row r="178" spans="1:10">
      <c r="A178" s="638"/>
      <c r="B178" s="638"/>
      <c r="C178" s="638"/>
      <c r="D178" s="638"/>
      <c r="E178" s="638"/>
      <c r="F178" s="638"/>
      <c r="G178" s="638"/>
      <c r="H178" s="638"/>
      <c r="I178" s="638"/>
      <c r="J178" s="638"/>
    </row>
  </sheetData>
  <mergeCells count="78">
    <mergeCell ref="A52:G52"/>
    <mergeCell ref="H52:I52"/>
    <mergeCell ref="J52:K52"/>
    <mergeCell ref="L52:M52"/>
    <mergeCell ref="A53:G53"/>
    <mergeCell ref="H53:I53"/>
    <mergeCell ref="J53:K53"/>
    <mergeCell ref="L53:M53"/>
    <mergeCell ref="A49:G49"/>
    <mergeCell ref="H49:I49"/>
    <mergeCell ref="J49:K49"/>
    <mergeCell ref="L49:M49"/>
    <mergeCell ref="H51:I51"/>
    <mergeCell ref="J51:K51"/>
    <mergeCell ref="L51:M51"/>
    <mergeCell ref="H46:I46"/>
    <mergeCell ref="A47:G47"/>
    <mergeCell ref="H47:I47"/>
    <mergeCell ref="J47:K47"/>
    <mergeCell ref="L47:M47"/>
    <mergeCell ref="A48:G48"/>
    <mergeCell ref="H48:I48"/>
    <mergeCell ref="J48:K48"/>
    <mergeCell ref="L48:M48"/>
    <mergeCell ref="H43:I43"/>
    <mergeCell ref="J43:K43"/>
    <mergeCell ref="L43:M43"/>
    <mergeCell ref="A45:G45"/>
    <mergeCell ref="H45:I45"/>
    <mergeCell ref="J45:K45"/>
    <mergeCell ref="L45:M45"/>
    <mergeCell ref="A40:G40"/>
    <mergeCell ref="H40:I40"/>
    <mergeCell ref="J40:K40"/>
    <mergeCell ref="L40:M40"/>
    <mergeCell ref="A41:G41"/>
    <mergeCell ref="H41:I41"/>
    <mergeCell ref="J41:K41"/>
    <mergeCell ref="L41:M41"/>
    <mergeCell ref="H38:I38"/>
    <mergeCell ref="J38:K38"/>
    <mergeCell ref="L38:M38"/>
    <mergeCell ref="A39:G39"/>
    <mergeCell ref="H39:I39"/>
    <mergeCell ref="J39:K39"/>
    <mergeCell ref="L39:M39"/>
    <mergeCell ref="A30:F31"/>
    <mergeCell ref="H35:I35"/>
    <mergeCell ref="J35:K35"/>
    <mergeCell ref="L35:M35"/>
    <mergeCell ref="A36:G36"/>
    <mergeCell ref="H36:I36"/>
    <mergeCell ref="J36:K36"/>
    <mergeCell ref="L36:M36"/>
    <mergeCell ref="A22:G22"/>
    <mergeCell ref="A29:B29"/>
    <mergeCell ref="C29:D29"/>
    <mergeCell ref="E29:F29"/>
    <mergeCell ref="G29:H29"/>
    <mergeCell ref="I29:J29"/>
    <mergeCell ref="A16:G16"/>
    <mergeCell ref="A17:G17"/>
    <mergeCell ref="A18:G18"/>
    <mergeCell ref="A19:G19"/>
    <mergeCell ref="A20:G20"/>
    <mergeCell ref="A21:G21"/>
    <mergeCell ref="A10:G10"/>
    <mergeCell ref="A11:G11"/>
    <mergeCell ref="A12:G12"/>
    <mergeCell ref="A13:G13"/>
    <mergeCell ref="A14:G14"/>
    <mergeCell ref="A15:G15"/>
    <mergeCell ref="A5:G5"/>
    <mergeCell ref="J5:K5"/>
    <mergeCell ref="L5:M5"/>
    <mergeCell ref="A7:G7"/>
    <mergeCell ref="A8:G8"/>
    <mergeCell ref="A9:G9"/>
  </mergeCells>
  <printOptions horizontalCentered="1"/>
  <pageMargins left="0.25" right="0.25" top="0.75" bottom="0.75" header="0.3" footer="0.3"/>
  <pageSetup paperSize="9" scale="42" fitToHeight="2" orientation="portrait" r:id="rId1"/>
  <headerFooter>
    <oddHeader>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CE84-51C3-47FF-B557-C7EDCE20D783}">
  <sheetPr codeName="List19">
    <tabColor theme="4" tint="0.79998168889431442"/>
  </sheetPr>
  <dimension ref="A1:AY86"/>
  <sheetViews>
    <sheetView view="pageBreakPreview" zoomScale="85" zoomScaleNormal="100" zoomScaleSheetLayoutView="85" zoomScalePageLayoutView="70" workbookViewId="0">
      <selection activeCell="I8" sqref="I8:I22"/>
    </sheetView>
  </sheetViews>
  <sheetFormatPr defaultColWidth="9.140625" defaultRowHeight="15"/>
  <cols>
    <col min="1" max="1" width="51.5703125" style="172" customWidth="1"/>
    <col min="2" max="2" width="26.140625" style="172" customWidth="1"/>
    <col min="3" max="3" width="29.85546875" style="172" customWidth="1"/>
    <col min="4" max="4" width="17" style="172" customWidth="1"/>
    <col min="5" max="5" width="20.28515625" style="172" customWidth="1"/>
    <col min="6" max="6" width="28.28515625" style="172" customWidth="1"/>
    <col min="7" max="7" width="18" style="172" customWidth="1"/>
    <col min="8" max="8" width="22.140625" style="172" customWidth="1"/>
    <col min="9" max="9" width="31.28515625" style="172" customWidth="1"/>
    <col min="10" max="12" width="9.140625" style="172"/>
    <col min="13" max="13" width="9.5703125" style="172" customWidth="1"/>
    <col min="14" max="16384" width="9.140625" style="172"/>
  </cols>
  <sheetData>
    <row r="1" spans="1:9" ht="45" customHeight="1">
      <c r="A1" s="636" t="s">
        <v>792</v>
      </c>
      <c r="B1" s="637"/>
      <c r="C1" s="637"/>
      <c r="D1" s="637"/>
      <c r="E1" s="637"/>
      <c r="F1" s="637"/>
      <c r="G1" s="637"/>
      <c r="H1" s="637"/>
      <c r="I1" s="637"/>
    </row>
    <row r="2" spans="1:9" ht="18" customHeight="1">
      <c r="A2" s="636"/>
      <c r="B2" s="637"/>
      <c r="C2" s="637"/>
      <c r="D2" s="637"/>
      <c r="E2" s="637"/>
      <c r="F2" s="637"/>
      <c r="G2" s="637"/>
      <c r="H2" s="637"/>
      <c r="I2" s="637"/>
    </row>
    <row r="3" spans="1:9" s="861" customFormat="1" ht="24.95" customHeight="1">
      <c r="A3" s="858" t="s">
        <v>619</v>
      </c>
      <c r="B3" s="859"/>
      <c r="C3" s="859"/>
      <c r="D3" s="859"/>
      <c r="E3" s="859"/>
      <c r="F3" s="859"/>
      <c r="G3" s="860"/>
      <c r="H3" s="860"/>
      <c r="I3" s="860"/>
    </row>
    <row r="4" spans="1:9" ht="18" customHeight="1">
      <c r="A4" s="648" t="s">
        <v>620</v>
      </c>
      <c r="B4" s="638"/>
      <c r="C4" s="638"/>
      <c r="D4" s="638"/>
      <c r="E4" s="638"/>
      <c r="F4" s="638"/>
      <c r="G4" s="637"/>
      <c r="H4" s="637"/>
      <c r="I4" s="637"/>
    </row>
    <row r="5" spans="1:9" ht="18" customHeight="1">
      <c r="A5" s="648"/>
      <c r="B5" s="638"/>
      <c r="C5" s="638"/>
      <c r="D5" s="638"/>
      <c r="E5" s="638"/>
      <c r="F5" s="638"/>
      <c r="G5" s="637"/>
      <c r="H5" s="637"/>
      <c r="I5" s="637"/>
    </row>
    <row r="6" spans="1:9" ht="55.5" customHeight="1" thickBot="1">
      <c r="A6" s="862" t="s">
        <v>621</v>
      </c>
      <c r="B6" s="863" t="s">
        <v>622</v>
      </c>
      <c r="C6" s="864" t="s">
        <v>623</v>
      </c>
      <c r="D6" s="864" t="s">
        <v>624</v>
      </c>
      <c r="E6" s="864" t="s">
        <v>625</v>
      </c>
      <c r="F6" s="864" t="s">
        <v>793</v>
      </c>
      <c r="G6" s="864"/>
      <c r="H6" s="865"/>
      <c r="I6" s="866"/>
    </row>
    <row r="7" spans="1:9" s="273" customFormat="1" ht="28.9" customHeight="1">
      <c r="A7" s="867" t="s">
        <v>626</v>
      </c>
      <c r="B7" s="868"/>
      <c r="C7" s="868"/>
      <c r="D7" s="868"/>
      <c r="E7" s="868"/>
      <c r="F7" s="868"/>
      <c r="G7" s="868"/>
      <c r="H7" s="868"/>
      <c r="I7" s="868"/>
    </row>
    <row r="8" spans="1:9" s="273" customFormat="1" ht="28.9" customHeight="1">
      <c r="A8" s="654" t="s">
        <v>794</v>
      </c>
      <c r="B8" s="655" t="s">
        <v>795</v>
      </c>
      <c r="C8" s="656" t="s">
        <v>629</v>
      </c>
      <c r="D8" s="656">
        <v>116</v>
      </c>
      <c r="E8" s="656" t="s">
        <v>630</v>
      </c>
      <c r="F8" s="657">
        <v>17161.310000000001</v>
      </c>
      <c r="G8" s="657"/>
      <c r="H8" s="658"/>
      <c r="I8" s="674"/>
    </row>
    <row r="9" spans="1:9" s="273" customFormat="1" ht="28.9" customHeight="1">
      <c r="A9" s="654" t="s">
        <v>627</v>
      </c>
      <c r="B9" s="655" t="s">
        <v>796</v>
      </c>
      <c r="C9" s="656" t="s">
        <v>629</v>
      </c>
      <c r="D9" s="656">
        <v>117</v>
      </c>
      <c r="E9" s="656" t="s">
        <v>630</v>
      </c>
      <c r="F9" s="657">
        <v>18155.34</v>
      </c>
      <c r="G9" s="657"/>
      <c r="H9" s="658"/>
      <c r="I9" s="674"/>
    </row>
    <row r="10" spans="1:9" s="273" customFormat="1" ht="28.9" customHeight="1">
      <c r="A10" s="654" t="s">
        <v>635</v>
      </c>
      <c r="B10" s="655" t="s">
        <v>797</v>
      </c>
      <c r="C10" s="656" t="s">
        <v>629</v>
      </c>
      <c r="D10" s="656">
        <v>118</v>
      </c>
      <c r="E10" s="656" t="s">
        <v>630</v>
      </c>
      <c r="F10" s="657">
        <v>19449.37</v>
      </c>
      <c r="G10" s="657"/>
      <c r="H10" s="658"/>
      <c r="I10" s="674"/>
    </row>
    <row r="11" spans="1:9" ht="28.9" customHeight="1" thickBot="1">
      <c r="A11" s="869"/>
      <c r="B11" s="869"/>
      <c r="C11" s="869"/>
      <c r="D11" s="869"/>
      <c r="E11" s="869"/>
      <c r="F11" s="870"/>
      <c r="G11" s="871"/>
      <c r="H11" s="871"/>
      <c r="I11" s="637"/>
    </row>
    <row r="12" spans="1:9" s="273" customFormat="1" ht="28.9" customHeight="1">
      <c r="A12" s="872" t="s">
        <v>798</v>
      </c>
      <c r="B12" s="873"/>
      <c r="C12" s="873"/>
      <c r="D12" s="873"/>
      <c r="E12" s="873"/>
      <c r="F12" s="874"/>
      <c r="G12" s="875"/>
      <c r="H12" s="875"/>
      <c r="I12" s="868"/>
    </row>
    <row r="13" spans="1:9" s="273" customFormat="1" ht="28.9" customHeight="1">
      <c r="A13" s="654" t="s">
        <v>799</v>
      </c>
      <c r="B13" s="655" t="s">
        <v>800</v>
      </c>
      <c r="C13" s="656" t="s">
        <v>633</v>
      </c>
      <c r="D13" s="656">
        <v>107</v>
      </c>
      <c r="E13" s="656" t="s">
        <v>634</v>
      </c>
      <c r="F13" s="657">
        <v>17815.04</v>
      </c>
      <c r="G13" s="657"/>
      <c r="H13" s="658"/>
      <c r="I13" s="674"/>
    </row>
    <row r="14" spans="1:9" s="273" customFormat="1" ht="28.9" customHeight="1">
      <c r="A14" s="654" t="s">
        <v>631</v>
      </c>
      <c r="B14" s="655" t="s">
        <v>801</v>
      </c>
      <c r="C14" s="656" t="s">
        <v>633</v>
      </c>
      <c r="D14" s="656">
        <v>108</v>
      </c>
      <c r="E14" s="656" t="s">
        <v>634</v>
      </c>
      <c r="F14" s="657">
        <v>18809.07</v>
      </c>
      <c r="G14" s="657"/>
      <c r="H14" s="658"/>
      <c r="I14" s="674"/>
    </row>
    <row r="15" spans="1:9" ht="28.9" customHeight="1" thickBot="1">
      <c r="A15" s="869"/>
      <c r="B15" s="869"/>
      <c r="C15" s="869"/>
      <c r="D15" s="869"/>
      <c r="E15" s="869"/>
      <c r="F15" s="870"/>
      <c r="G15" s="871"/>
      <c r="H15" s="871"/>
      <c r="I15" s="637"/>
    </row>
    <row r="16" spans="1:9" s="273" customFormat="1" ht="28.9" customHeight="1">
      <c r="A16" s="872" t="s">
        <v>802</v>
      </c>
      <c r="B16" s="873"/>
      <c r="C16" s="873"/>
      <c r="D16" s="873"/>
      <c r="E16" s="873"/>
      <c r="F16" s="874"/>
      <c r="G16" s="875"/>
      <c r="H16" s="875"/>
      <c r="I16" s="868"/>
    </row>
    <row r="17" spans="1:51" s="273" customFormat="1" ht="28.9" customHeight="1">
      <c r="A17" s="654" t="s">
        <v>803</v>
      </c>
      <c r="B17" s="655" t="s">
        <v>804</v>
      </c>
      <c r="C17" s="656" t="s">
        <v>24</v>
      </c>
      <c r="D17" s="656">
        <v>106</v>
      </c>
      <c r="E17" s="656" t="s">
        <v>634</v>
      </c>
      <c r="F17" s="657">
        <v>19525.379999999994</v>
      </c>
      <c r="G17" s="657"/>
      <c r="H17" s="658"/>
      <c r="I17" s="674"/>
    </row>
    <row r="18" spans="1:51" s="273" customFormat="1" ht="28.9" customHeight="1">
      <c r="A18" s="654" t="s">
        <v>805</v>
      </c>
      <c r="B18" s="655" t="s">
        <v>806</v>
      </c>
      <c r="C18" s="656" t="s">
        <v>24</v>
      </c>
      <c r="D18" s="656">
        <v>108</v>
      </c>
      <c r="E18" s="656" t="s">
        <v>634</v>
      </c>
      <c r="F18" s="657">
        <v>20497.499999999996</v>
      </c>
      <c r="G18" s="657"/>
      <c r="H18" s="658"/>
      <c r="I18" s="674"/>
    </row>
    <row r="19" spans="1:51" ht="28.9" customHeight="1" thickBot="1">
      <c r="A19" s="869"/>
      <c r="B19" s="869"/>
      <c r="C19" s="869"/>
      <c r="D19" s="869"/>
      <c r="E19" s="869"/>
      <c r="F19" s="870"/>
      <c r="G19" s="871"/>
      <c r="H19" s="871"/>
      <c r="I19" s="637"/>
    </row>
    <row r="20" spans="1:51" s="273" customFormat="1" ht="28.9" customHeight="1">
      <c r="A20" s="872" t="s">
        <v>807</v>
      </c>
      <c r="B20" s="873"/>
      <c r="C20" s="873"/>
      <c r="D20" s="873"/>
      <c r="E20" s="873"/>
      <c r="F20" s="874"/>
      <c r="G20" s="875"/>
      <c r="H20" s="875"/>
      <c r="I20" s="868"/>
    </row>
    <row r="21" spans="1:51" s="273" customFormat="1" ht="28.9" customHeight="1">
      <c r="A21" s="654" t="s">
        <v>642</v>
      </c>
      <c r="B21" s="655" t="s">
        <v>808</v>
      </c>
      <c r="C21" s="656" t="s">
        <v>644</v>
      </c>
      <c r="D21" s="656">
        <v>96</v>
      </c>
      <c r="E21" s="656" t="s">
        <v>645</v>
      </c>
      <c r="F21" s="657">
        <v>26080.71</v>
      </c>
      <c r="G21" s="657"/>
      <c r="H21" s="658"/>
      <c r="I21" s="674"/>
    </row>
    <row r="22" spans="1:51" s="273" customFormat="1" ht="28.9" customHeight="1">
      <c r="A22" s="654" t="s">
        <v>646</v>
      </c>
      <c r="B22" s="655" t="s">
        <v>809</v>
      </c>
      <c r="C22" s="656" t="s">
        <v>644</v>
      </c>
      <c r="D22" s="656">
        <v>96</v>
      </c>
      <c r="E22" s="656" t="s">
        <v>645</v>
      </c>
      <c r="F22" s="657">
        <v>28037.744466019416</v>
      </c>
      <c r="G22" s="657"/>
      <c r="H22" s="658"/>
      <c r="I22" s="674"/>
    </row>
    <row r="23" spans="1:51" ht="18" customHeight="1">
      <c r="A23" s="876"/>
      <c r="B23" s="876"/>
      <c r="C23" s="876"/>
      <c r="D23" s="876"/>
      <c r="E23" s="876"/>
      <c r="F23" s="876"/>
      <c r="G23" s="876"/>
      <c r="H23" s="876"/>
      <c r="I23" s="876"/>
    </row>
    <row r="24" spans="1:51" ht="18" customHeight="1">
      <c r="A24" s="877" t="s">
        <v>648</v>
      </c>
      <c r="B24" s="876"/>
      <c r="C24" s="876"/>
      <c r="D24" s="876"/>
      <c r="E24" s="876"/>
      <c r="F24" s="876"/>
      <c r="G24" s="876"/>
      <c r="H24" s="876"/>
      <c r="I24" s="876"/>
    </row>
    <row r="25" spans="1:51" ht="19.899999999999999" customHeight="1">
      <c r="A25" s="869"/>
      <c r="B25" s="869"/>
      <c r="C25" s="869"/>
      <c r="D25" s="869"/>
      <c r="E25" s="869"/>
      <c r="F25" s="869"/>
      <c r="G25" s="637"/>
      <c r="H25" s="637"/>
      <c r="I25" s="637"/>
    </row>
    <row r="26" spans="1:51" s="280" customFormat="1" ht="33" customHeight="1">
      <c r="A26" s="666" t="s">
        <v>457</v>
      </c>
      <c r="B26" s="667"/>
      <c r="C26" s="667"/>
      <c r="D26" s="667"/>
      <c r="E26" s="667"/>
      <c r="F26" s="667"/>
      <c r="G26" s="878"/>
      <c r="H26" s="878"/>
      <c r="I26" s="878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</row>
    <row r="27" spans="1:51" s="272" customFormat="1" ht="33" customHeight="1">
      <c r="A27" s="668" t="s">
        <v>650</v>
      </c>
      <c r="B27" s="669"/>
      <c r="C27" s="669"/>
      <c r="D27" s="669"/>
      <c r="E27" s="669"/>
      <c r="F27" s="669"/>
      <c r="G27" s="670"/>
      <c r="H27" s="671">
        <v>550</v>
      </c>
      <c r="I27" s="562">
        <v>4144</v>
      </c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Y27" s="672"/>
      <c r="Z27" s="672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672"/>
      <c r="AL27" s="672"/>
      <c r="AM27" s="672"/>
      <c r="AN27" s="672"/>
      <c r="AO27" s="672"/>
      <c r="AP27" s="672"/>
      <c r="AQ27" s="672"/>
      <c r="AR27" s="672"/>
      <c r="AS27" s="672"/>
      <c r="AT27" s="672"/>
      <c r="AU27" s="672"/>
      <c r="AV27" s="672"/>
      <c r="AW27" s="672"/>
      <c r="AX27" s="672"/>
      <c r="AY27" s="673"/>
    </row>
    <row r="28" spans="1:51" s="280" customFormat="1" ht="33" customHeight="1">
      <c r="A28" s="668" t="s">
        <v>460</v>
      </c>
      <c r="B28" s="669"/>
      <c r="C28" s="669"/>
      <c r="D28" s="669"/>
      <c r="E28" s="669"/>
      <c r="F28" s="669"/>
      <c r="G28" s="670"/>
      <c r="H28" s="658">
        <v>327.49</v>
      </c>
      <c r="I28" s="674">
        <v>2467.4734050000002</v>
      </c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</row>
    <row r="29" spans="1:51" s="280" customFormat="1" ht="33" customHeight="1">
      <c r="A29" s="668" t="s">
        <v>461</v>
      </c>
      <c r="B29" s="669"/>
      <c r="C29" s="669"/>
      <c r="D29" s="669"/>
      <c r="E29" s="669"/>
      <c r="F29" s="669"/>
      <c r="G29" s="670"/>
      <c r="H29" s="658">
        <v>314.33</v>
      </c>
      <c r="I29" s="674">
        <v>2368.3193850000002</v>
      </c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</row>
    <row r="30" spans="1:51" s="638" customFormat="1" ht="18" customHeight="1">
      <c r="A30" s="677"/>
      <c r="B30" s="677"/>
      <c r="C30" s="677"/>
      <c r="D30" s="677"/>
      <c r="E30" s="677"/>
      <c r="F30" s="677"/>
      <c r="G30" s="637"/>
      <c r="H30" s="637"/>
      <c r="I30" s="879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</row>
    <row r="31" spans="1:51" customFormat="1" ht="30" customHeight="1">
      <c r="A31" s="675" t="s">
        <v>651</v>
      </c>
      <c r="B31" s="676"/>
      <c r="C31" s="676"/>
      <c r="D31" s="676"/>
      <c r="E31" s="676"/>
      <c r="F31" s="676"/>
      <c r="G31" s="880"/>
      <c r="H31" s="880"/>
      <c r="I31" s="880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06"/>
    </row>
    <row r="32" spans="1:51" customFormat="1" ht="30" customHeight="1">
      <c r="A32" s="881" t="s">
        <v>652</v>
      </c>
      <c r="B32" s="882"/>
      <c r="C32" s="882"/>
      <c r="D32" s="882"/>
      <c r="E32" s="882"/>
      <c r="F32" s="882"/>
      <c r="G32" s="883"/>
      <c r="H32" s="884">
        <v>1000</v>
      </c>
      <c r="I32" s="885">
        <v>7535</v>
      </c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  <c r="AY32" s="506"/>
    </row>
    <row r="33" spans="1:50" s="681" customFormat="1" ht="18" customHeight="1">
      <c r="A33" s="886"/>
      <c r="B33" s="886"/>
      <c r="C33" s="886"/>
      <c r="D33" s="886"/>
      <c r="E33" s="886"/>
      <c r="F33" s="886"/>
      <c r="G33" s="637"/>
      <c r="H33" s="637"/>
      <c r="I33" s="637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</row>
    <row r="34" spans="1:50" ht="18" customHeight="1">
      <c r="A34" s="887" t="s">
        <v>8</v>
      </c>
      <c r="B34" s="887"/>
      <c r="C34" s="887"/>
      <c r="D34" s="887"/>
      <c r="E34" s="887"/>
      <c r="F34" s="887"/>
      <c r="G34" s="887"/>
      <c r="H34" s="887"/>
      <c r="I34" s="887"/>
    </row>
    <row r="35" spans="1:50" ht="18" customHeight="1">
      <c r="A35" s="888"/>
      <c r="B35" s="888"/>
      <c r="C35" s="888"/>
      <c r="D35" s="888"/>
      <c r="E35" s="888"/>
      <c r="F35" s="888"/>
      <c r="G35" s="889"/>
      <c r="H35" s="889"/>
      <c r="I35" s="889"/>
    </row>
    <row r="36" spans="1:50" ht="27" customHeight="1">
      <c r="A36" s="887" t="s">
        <v>810</v>
      </c>
      <c r="B36" s="887"/>
      <c r="C36" s="887"/>
      <c r="D36" s="887"/>
      <c r="E36" s="887"/>
      <c r="F36" s="887"/>
      <c r="G36" s="887"/>
      <c r="H36" s="887"/>
      <c r="I36" s="887"/>
    </row>
    <row r="37" spans="1:50" ht="27" customHeight="1">
      <c r="A37" s="887" t="s">
        <v>467</v>
      </c>
      <c r="B37" s="887"/>
      <c r="C37" s="887"/>
      <c r="D37" s="887"/>
      <c r="E37" s="887"/>
      <c r="F37" s="887"/>
      <c r="G37" s="887"/>
      <c r="H37" s="887"/>
      <c r="I37" s="887"/>
    </row>
    <row r="38" spans="1:50" ht="18" customHeight="1">
      <c r="A38" s="680"/>
      <c r="B38" s="680"/>
      <c r="C38" s="680"/>
      <c r="D38" s="680"/>
      <c r="E38" s="680"/>
      <c r="F38" s="680"/>
      <c r="G38" s="890"/>
      <c r="H38" s="890"/>
      <c r="I38" s="890"/>
    </row>
    <row r="39" spans="1:50" ht="18" customHeight="1">
      <c r="A39" s="887" t="s">
        <v>811</v>
      </c>
      <c r="B39" s="887"/>
      <c r="C39" s="887"/>
      <c r="D39" s="887"/>
      <c r="E39" s="887"/>
      <c r="F39" s="887"/>
      <c r="G39" s="887"/>
      <c r="H39" s="887"/>
      <c r="I39" s="887"/>
    </row>
    <row r="40" spans="1:50" ht="18" customHeight="1">
      <c r="A40" s="887"/>
      <c r="B40" s="887"/>
      <c r="C40" s="887"/>
      <c r="D40" s="887"/>
      <c r="E40" s="887"/>
      <c r="F40" s="887"/>
      <c r="G40" s="887"/>
      <c r="H40" s="887"/>
      <c r="I40" s="887"/>
    </row>
    <row r="41" spans="1:50" ht="42" customHeight="1">
      <c r="A41" s="887"/>
      <c r="B41" s="887"/>
      <c r="C41" s="887"/>
      <c r="D41" s="887"/>
      <c r="E41" s="887"/>
      <c r="F41" s="887"/>
      <c r="G41" s="887"/>
      <c r="H41" s="887"/>
      <c r="I41" s="887"/>
    </row>
    <row r="42" spans="1:50" ht="18" customHeight="1">
      <c r="A42" s="280"/>
      <c r="B42" s="280"/>
      <c r="C42" s="280"/>
      <c r="D42" s="280"/>
      <c r="E42" s="280"/>
      <c r="F42" s="280"/>
      <c r="G42" s="890"/>
      <c r="H42" s="890"/>
      <c r="I42" s="890"/>
    </row>
    <row r="43" spans="1:50" ht="33.6" customHeight="1">
      <c r="A43" s="280" t="s">
        <v>654</v>
      </c>
      <c r="B43" s="280"/>
      <c r="C43" s="280"/>
      <c r="D43" s="280"/>
      <c r="E43" s="280"/>
      <c r="F43" s="280"/>
      <c r="G43" s="890"/>
      <c r="H43" s="890"/>
      <c r="I43" s="890"/>
    </row>
    <row r="44" spans="1:50" ht="14.25" customHeight="1"/>
    <row r="82" s="638" customFormat="1"/>
    <row r="83" s="638" customFormat="1"/>
    <row r="84" s="638" customFormat="1"/>
    <row r="85" s="638" customFormat="1"/>
    <row r="86" s="638" customFormat="1"/>
  </sheetData>
  <mergeCells count="11">
    <mergeCell ref="A32:G32"/>
    <mergeCell ref="A34:I34"/>
    <mergeCell ref="A36:I36"/>
    <mergeCell ref="A37:I37"/>
    <mergeCell ref="A39:I41"/>
    <mergeCell ref="H6:I6"/>
    <mergeCell ref="A26:F26"/>
    <mergeCell ref="A27:G27"/>
    <mergeCell ref="A28:G28"/>
    <mergeCell ref="A29:G29"/>
    <mergeCell ref="A31:F31"/>
  </mergeCells>
  <printOptions horizontalCentered="1"/>
  <pageMargins left="0.25" right="0.25" top="0.75" bottom="0.75" header="0.3" footer="0.3"/>
  <pageSetup paperSize="9" scale="42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1810-D98C-46EA-8834-720A1B1A109F}">
  <sheetPr codeName="List8">
    <tabColor theme="4" tint="0.79998168889431442"/>
    <pageSetUpPr fitToPage="1"/>
  </sheetPr>
  <dimension ref="A1:M199"/>
  <sheetViews>
    <sheetView view="pageBreakPreview" zoomScale="130" zoomScaleNormal="55" zoomScaleSheetLayoutView="130" zoomScalePageLayoutView="90" workbookViewId="0">
      <selection activeCell="A11" sqref="A11:G11"/>
    </sheetView>
  </sheetViews>
  <sheetFormatPr defaultColWidth="9.140625" defaultRowHeight="1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7.140625" style="3" customWidth="1"/>
    <col min="7" max="7" width="7.42578125" style="3" customWidth="1"/>
    <col min="8" max="8" width="15.5703125" style="3" customWidth="1"/>
    <col min="9" max="9" width="7.5703125" style="3" customWidth="1"/>
    <col min="10" max="10" width="16.7109375" style="3" customWidth="1"/>
    <col min="11" max="11" width="12.7109375" style="36" customWidth="1"/>
    <col min="12" max="12" width="10.7109375" style="3" customWidth="1"/>
    <col min="13" max="13" width="11.28515625" style="3" hidden="1" customWidth="1"/>
    <col min="14" max="16384" width="9.140625" style="3"/>
  </cols>
  <sheetData>
    <row r="1" spans="1:13" ht="24" customHeight="1">
      <c r="A1" s="12" t="s">
        <v>76</v>
      </c>
      <c r="B1" s="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" hidden="1" customHeight="1">
      <c r="A2" s="6"/>
      <c r="B2" s="1"/>
      <c r="C2" s="1"/>
      <c r="D2" s="1"/>
      <c r="E2" s="1"/>
      <c r="F2" s="1"/>
      <c r="G2" s="1"/>
      <c r="H2" s="1"/>
      <c r="I2" s="1"/>
      <c r="J2" s="110"/>
      <c r="K2" s="110"/>
      <c r="L2" s="110"/>
      <c r="M2" s="110"/>
    </row>
    <row r="3" spans="1:13" ht="25.5">
      <c r="A3" s="6" t="s">
        <v>85</v>
      </c>
      <c r="B3" s="1"/>
      <c r="C3" s="1"/>
      <c r="D3" s="1"/>
      <c r="E3" s="1"/>
      <c r="F3" s="1"/>
      <c r="G3" s="1"/>
      <c r="H3" s="1"/>
      <c r="I3" s="1"/>
      <c r="J3" s="9"/>
      <c r="K3" s="14"/>
      <c r="L3" s="9"/>
      <c r="M3" s="9"/>
    </row>
    <row r="4" spans="1:13" ht="12.6" customHeight="1">
      <c r="A4" s="6"/>
      <c r="B4" s="1"/>
      <c r="C4" s="1"/>
      <c r="D4" s="1"/>
      <c r="E4" s="1"/>
      <c r="F4" s="1"/>
      <c r="G4" s="1"/>
      <c r="H4" s="1"/>
      <c r="I4" s="1"/>
      <c r="J4" s="126" t="s">
        <v>84</v>
      </c>
      <c r="K4" s="127"/>
      <c r="L4" s="128"/>
    </row>
    <row r="5" spans="1:13" ht="58.15" customHeight="1">
      <c r="A5" s="1"/>
      <c r="B5" s="1"/>
      <c r="C5" s="1"/>
      <c r="D5" s="1"/>
      <c r="E5" s="1"/>
      <c r="F5" s="1"/>
      <c r="G5" s="1"/>
      <c r="H5" s="1"/>
      <c r="I5" s="129" t="s">
        <v>14</v>
      </c>
      <c r="J5" s="70" t="s">
        <v>83</v>
      </c>
      <c r="K5" s="131" t="s">
        <v>93</v>
      </c>
      <c r="L5" s="132"/>
    </row>
    <row r="6" spans="1:13" ht="14.25">
      <c r="A6" s="123" t="s">
        <v>10</v>
      </c>
      <c r="B6" s="124"/>
      <c r="C6" s="124"/>
      <c r="D6" s="124"/>
      <c r="E6" s="124"/>
      <c r="F6" s="124"/>
      <c r="G6" s="125"/>
      <c r="H6" s="15" t="s">
        <v>15</v>
      </c>
      <c r="I6" s="130"/>
      <c r="J6" s="70"/>
      <c r="K6" s="71"/>
      <c r="L6" s="72"/>
    </row>
    <row r="7" spans="1:13" s="65" customFormat="1" ht="57" customHeight="1">
      <c r="A7" s="116" t="s">
        <v>96</v>
      </c>
      <c r="B7" s="117"/>
      <c r="C7" s="117"/>
      <c r="D7" s="117"/>
      <c r="E7" s="117"/>
      <c r="F7" s="117"/>
      <c r="G7" s="118"/>
      <c r="H7" s="60" t="s">
        <v>31</v>
      </c>
      <c r="I7" s="60" t="s">
        <v>32</v>
      </c>
      <c r="J7" s="61">
        <v>3692</v>
      </c>
      <c r="K7" s="62">
        <v>613</v>
      </c>
      <c r="L7" s="63">
        <v>4615</v>
      </c>
      <c r="M7" s="64"/>
    </row>
    <row r="8" spans="1:13" s="65" customFormat="1" ht="46.5" customHeight="1">
      <c r="A8" s="116" t="s">
        <v>97</v>
      </c>
      <c r="B8" s="117"/>
      <c r="C8" s="117"/>
      <c r="D8" s="117"/>
      <c r="E8" s="117"/>
      <c r="F8" s="117"/>
      <c r="G8" s="118"/>
      <c r="H8" s="60" t="s">
        <v>33</v>
      </c>
      <c r="I8" s="60" t="s">
        <v>32</v>
      </c>
      <c r="J8" s="61">
        <v>1130</v>
      </c>
      <c r="K8" s="66">
        <v>188</v>
      </c>
      <c r="L8" s="63">
        <v>1413</v>
      </c>
    </row>
    <row r="9" spans="1:13" s="65" customFormat="1" ht="14.25" customHeight="1">
      <c r="A9" s="116" t="s">
        <v>34</v>
      </c>
      <c r="B9" s="117"/>
      <c r="C9" s="117"/>
      <c r="D9" s="117"/>
      <c r="E9" s="117"/>
      <c r="F9" s="117"/>
      <c r="G9" s="118"/>
      <c r="H9" s="60" t="s">
        <v>35</v>
      </c>
      <c r="I9" s="60" t="s">
        <v>32</v>
      </c>
      <c r="J9" s="61">
        <v>753</v>
      </c>
      <c r="K9" s="66">
        <v>125</v>
      </c>
      <c r="L9" s="63">
        <v>941</v>
      </c>
    </row>
    <row r="10" spans="1:13" s="65" customFormat="1" ht="17.25" customHeight="1">
      <c r="A10" s="116" t="s">
        <v>36</v>
      </c>
      <c r="B10" s="117"/>
      <c r="C10" s="117"/>
      <c r="D10" s="117"/>
      <c r="E10" s="117"/>
      <c r="F10" s="117"/>
      <c r="G10" s="118"/>
      <c r="H10" s="60" t="s">
        <v>37</v>
      </c>
      <c r="I10" s="60" t="s">
        <v>32</v>
      </c>
      <c r="J10" s="61">
        <v>904</v>
      </c>
      <c r="K10" s="66">
        <v>150</v>
      </c>
      <c r="L10" s="63">
        <v>1130</v>
      </c>
    </row>
    <row r="11" spans="1:13" s="65" customFormat="1" ht="14.25" customHeight="1">
      <c r="A11" s="116" t="s">
        <v>38</v>
      </c>
      <c r="B11" s="117"/>
      <c r="C11" s="117"/>
      <c r="D11" s="117"/>
      <c r="E11" s="117"/>
      <c r="F11" s="117"/>
      <c r="G11" s="118"/>
      <c r="H11" s="60" t="s">
        <v>39</v>
      </c>
      <c r="I11" s="60" t="s">
        <v>32</v>
      </c>
      <c r="J11" s="61">
        <v>113</v>
      </c>
      <c r="K11" s="66">
        <v>19</v>
      </c>
      <c r="L11" s="63">
        <v>141</v>
      </c>
    </row>
    <row r="12" spans="1:13" ht="14.25" customHeight="1">
      <c r="A12" s="123" t="s">
        <v>12</v>
      </c>
      <c r="B12" s="124"/>
      <c r="C12" s="124"/>
      <c r="D12" s="124"/>
      <c r="E12" s="124"/>
      <c r="F12" s="124"/>
      <c r="G12" s="125"/>
      <c r="H12" s="15" t="s">
        <v>15</v>
      </c>
      <c r="I12" s="15"/>
      <c r="J12" s="15"/>
      <c r="K12" s="15"/>
      <c r="L12" s="50"/>
    </row>
    <row r="13" spans="1:13" s="65" customFormat="1" ht="69.599999999999994" customHeight="1">
      <c r="A13" s="116" t="s">
        <v>98</v>
      </c>
      <c r="B13" s="117"/>
      <c r="C13" s="117"/>
      <c r="D13" s="117"/>
      <c r="E13" s="117"/>
      <c r="F13" s="117"/>
      <c r="G13" s="118"/>
      <c r="H13" s="60" t="s">
        <v>40</v>
      </c>
      <c r="I13" s="60" t="s">
        <v>41</v>
      </c>
      <c r="J13" s="61">
        <v>1499</v>
      </c>
      <c r="K13" s="66">
        <v>249</v>
      </c>
      <c r="L13" s="63">
        <v>1874</v>
      </c>
    </row>
    <row r="14" spans="1:13" s="65" customFormat="1" ht="43.5" customHeight="1">
      <c r="A14" s="116" t="s">
        <v>99</v>
      </c>
      <c r="B14" s="117"/>
      <c r="C14" s="117"/>
      <c r="D14" s="117"/>
      <c r="E14" s="117"/>
      <c r="F14" s="117"/>
      <c r="G14" s="118"/>
      <c r="H14" s="60" t="s">
        <v>42</v>
      </c>
      <c r="I14" s="60" t="s">
        <v>32</v>
      </c>
      <c r="J14" s="61">
        <v>377</v>
      </c>
      <c r="K14" s="66">
        <v>63</v>
      </c>
      <c r="L14" s="63">
        <v>471</v>
      </c>
    </row>
    <row r="15" spans="1:13" s="65" customFormat="1" ht="12.75" customHeight="1">
      <c r="A15" s="116" t="s">
        <v>94</v>
      </c>
      <c r="B15" s="117"/>
      <c r="C15" s="117"/>
      <c r="D15" s="117"/>
      <c r="E15" s="117"/>
      <c r="F15" s="117"/>
      <c r="G15" s="118"/>
      <c r="H15" s="60" t="s">
        <v>43</v>
      </c>
      <c r="I15" s="60" t="s">
        <v>44</v>
      </c>
      <c r="J15" s="61">
        <v>151</v>
      </c>
      <c r="K15" s="66">
        <v>25</v>
      </c>
      <c r="L15" s="63">
        <v>189</v>
      </c>
    </row>
    <row r="16" spans="1:13" s="65" customFormat="1" ht="14.25" customHeight="1">
      <c r="A16" s="116" t="s">
        <v>95</v>
      </c>
      <c r="B16" s="117"/>
      <c r="C16" s="117"/>
      <c r="D16" s="117"/>
      <c r="E16" s="117"/>
      <c r="F16" s="117"/>
      <c r="G16" s="118"/>
      <c r="H16" s="60" t="s">
        <v>45</v>
      </c>
      <c r="I16" s="60" t="s">
        <v>32</v>
      </c>
      <c r="J16" s="61">
        <v>904</v>
      </c>
      <c r="K16" s="66">
        <v>150</v>
      </c>
      <c r="L16" s="63">
        <v>1130</v>
      </c>
    </row>
    <row r="17" spans="1:12" ht="14.25" customHeight="1">
      <c r="A17" s="123" t="s">
        <v>13</v>
      </c>
      <c r="B17" s="124"/>
      <c r="C17" s="124"/>
      <c r="D17" s="124"/>
      <c r="E17" s="124"/>
      <c r="F17" s="124"/>
      <c r="G17" s="125"/>
      <c r="H17" s="15" t="s">
        <v>15</v>
      </c>
      <c r="I17" s="15"/>
      <c r="J17" s="15"/>
      <c r="K17" s="15"/>
      <c r="L17" s="50"/>
    </row>
    <row r="18" spans="1:12" s="65" customFormat="1" ht="54.75" customHeight="1">
      <c r="A18" s="116" t="s">
        <v>46</v>
      </c>
      <c r="B18" s="117"/>
      <c r="C18" s="117"/>
      <c r="D18" s="117"/>
      <c r="E18" s="117"/>
      <c r="F18" s="117"/>
      <c r="G18" s="118"/>
      <c r="H18" s="60" t="s">
        <v>47</v>
      </c>
      <c r="I18" s="60" t="s">
        <v>48</v>
      </c>
      <c r="J18" s="61">
        <v>3391</v>
      </c>
      <c r="K18" s="67">
        <v>563</v>
      </c>
      <c r="L18" s="63">
        <v>4239</v>
      </c>
    </row>
    <row r="19" spans="1:12" s="65" customFormat="1" ht="20.25" customHeight="1">
      <c r="A19" s="116" t="s">
        <v>49</v>
      </c>
      <c r="B19" s="117"/>
      <c r="C19" s="117"/>
      <c r="D19" s="117"/>
      <c r="E19" s="117"/>
      <c r="F19" s="117"/>
      <c r="G19" s="118"/>
      <c r="H19" s="60" t="s">
        <v>50</v>
      </c>
      <c r="I19" s="60" t="s">
        <v>51</v>
      </c>
      <c r="J19" s="61">
        <v>-753</v>
      </c>
      <c r="K19" s="67">
        <v>-125</v>
      </c>
      <c r="L19" s="63">
        <v>-941</v>
      </c>
    </row>
    <row r="20" spans="1:12" ht="14.25" customHeight="1">
      <c r="A20" s="123" t="s">
        <v>16</v>
      </c>
      <c r="B20" s="124"/>
      <c r="C20" s="124"/>
      <c r="D20" s="124"/>
      <c r="E20" s="124"/>
      <c r="F20" s="124"/>
      <c r="G20" s="125"/>
      <c r="H20" s="15" t="s">
        <v>15</v>
      </c>
      <c r="I20" s="15"/>
      <c r="J20" s="15"/>
      <c r="K20" s="15"/>
      <c r="L20" s="50"/>
    </row>
    <row r="21" spans="1:12" s="65" customFormat="1" ht="14.25" customHeight="1">
      <c r="A21" s="116" t="s">
        <v>52</v>
      </c>
      <c r="B21" s="117"/>
      <c r="C21" s="117"/>
      <c r="D21" s="117"/>
      <c r="E21" s="117"/>
      <c r="F21" s="117"/>
      <c r="G21" s="118"/>
      <c r="H21" s="60" t="s">
        <v>53</v>
      </c>
      <c r="I21" s="60" t="s">
        <v>32</v>
      </c>
      <c r="J21" s="61">
        <v>904</v>
      </c>
      <c r="K21" s="67">
        <v>150</v>
      </c>
      <c r="L21" s="63">
        <v>1130</v>
      </c>
    </row>
    <row r="22" spans="1:12" s="65" customFormat="1" ht="14.25" customHeight="1">
      <c r="A22" s="116" t="s">
        <v>54</v>
      </c>
      <c r="B22" s="117"/>
      <c r="C22" s="117"/>
      <c r="D22" s="117"/>
      <c r="E22" s="117"/>
      <c r="F22" s="117"/>
      <c r="G22" s="118"/>
      <c r="H22" s="60" t="s">
        <v>55</v>
      </c>
      <c r="I22" s="60" t="s">
        <v>32</v>
      </c>
      <c r="J22" s="61">
        <v>0</v>
      </c>
      <c r="K22" s="67">
        <v>0</v>
      </c>
      <c r="L22" s="63">
        <v>0</v>
      </c>
    </row>
    <row r="23" spans="1:12" s="65" customFormat="1" ht="14.25" customHeight="1">
      <c r="A23" s="116" t="s">
        <v>56</v>
      </c>
      <c r="B23" s="117"/>
      <c r="C23" s="117"/>
      <c r="D23" s="117"/>
      <c r="E23" s="117"/>
      <c r="F23" s="117"/>
      <c r="G23" s="118"/>
      <c r="H23" s="60" t="s">
        <v>57</v>
      </c>
      <c r="I23" s="60" t="s">
        <v>32</v>
      </c>
      <c r="J23" s="61">
        <v>1130</v>
      </c>
      <c r="K23" s="67">
        <v>188</v>
      </c>
      <c r="L23" s="63">
        <v>1413</v>
      </c>
    </row>
    <row r="24" spans="1:12" s="65" customFormat="1" ht="14.25" customHeight="1">
      <c r="A24" s="116" t="s">
        <v>58</v>
      </c>
      <c r="B24" s="117"/>
      <c r="C24" s="117"/>
      <c r="D24" s="117"/>
      <c r="E24" s="117"/>
      <c r="F24" s="117"/>
      <c r="G24" s="118"/>
      <c r="H24" s="60" t="s">
        <v>59</v>
      </c>
      <c r="I24" s="60" t="s">
        <v>32</v>
      </c>
      <c r="J24" s="61">
        <v>2637</v>
      </c>
      <c r="K24" s="67">
        <v>438</v>
      </c>
      <c r="L24" s="63">
        <v>3296</v>
      </c>
    </row>
    <row r="25" spans="1:12" ht="12.6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6"/>
    </row>
    <row r="26" spans="1:12" ht="14.25" hidden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7"/>
    </row>
    <row r="27" spans="1:12" ht="14.25">
      <c r="A27" s="121" t="s">
        <v>14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6"/>
    </row>
    <row r="28" spans="1:12">
      <c r="A28" s="68" t="s">
        <v>88</v>
      </c>
      <c r="B28" s="68"/>
      <c r="C28" s="68"/>
      <c r="D28" s="68"/>
      <c r="E28" s="68"/>
      <c r="F28" s="19"/>
      <c r="G28" s="19"/>
      <c r="H28" s="19"/>
      <c r="I28" s="19"/>
      <c r="J28" s="19"/>
      <c r="K28" s="20"/>
      <c r="L28" s="19"/>
    </row>
    <row r="29" spans="1:12">
      <c r="A29" s="68" t="s">
        <v>87</v>
      </c>
      <c r="B29" s="69"/>
      <c r="C29" s="69"/>
      <c r="D29" s="69"/>
      <c r="E29" s="69"/>
      <c r="F29" s="21"/>
      <c r="G29" s="21"/>
      <c r="H29" s="21"/>
      <c r="I29" s="21"/>
      <c r="J29" s="21"/>
      <c r="K29" s="22"/>
      <c r="L29" s="21"/>
    </row>
    <row r="30" spans="1:12">
      <c r="A30" s="68" t="s">
        <v>86</v>
      </c>
      <c r="B30" s="69"/>
      <c r="C30" s="69"/>
      <c r="D30" s="69"/>
      <c r="E30" s="69"/>
      <c r="F30" s="21"/>
      <c r="G30" s="21"/>
      <c r="H30" s="21"/>
      <c r="I30" s="21"/>
      <c r="J30" s="21"/>
      <c r="K30" s="22"/>
      <c r="L30" s="21"/>
    </row>
    <row r="31" spans="1:12">
      <c r="A31" s="68" t="s">
        <v>91</v>
      </c>
      <c r="B31" s="69"/>
      <c r="C31" s="69"/>
      <c r="D31" s="69"/>
      <c r="E31" s="69"/>
      <c r="F31" s="21"/>
      <c r="G31" s="21"/>
      <c r="H31" s="21"/>
      <c r="I31" s="21"/>
      <c r="J31" s="21"/>
      <c r="K31" s="22"/>
      <c r="L31" s="21"/>
    </row>
    <row r="32" spans="1:12">
      <c r="A32" s="68" t="s">
        <v>89</v>
      </c>
      <c r="B32" s="69"/>
      <c r="C32" s="69"/>
      <c r="D32" s="69"/>
      <c r="E32" s="69"/>
      <c r="F32" s="21"/>
      <c r="G32" s="21"/>
      <c r="H32" s="21"/>
      <c r="I32" s="21"/>
      <c r="J32" s="21"/>
      <c r="K32" s="22"/>
      <c r="L32" s="21"/>
    </row>
    <row r="33" spans="1:12">
      <c r="A33" s="68" t="s">
        <v>90</v>
      </c>
      <c r="B33" s="69"/>
      <c r="C33" s="69"/>
      <c r="D33" s="69"/>
      <c r="E33" s="69"/>
      <c r="F33" s="21"/>
      <c r="G33" s="21"/>
      <c r="H33" s="21"/>
      <c r="I33" s="21"/>
      <c r="J33" s="21"/>
      <c r="K33" s="22"/>
      <c r="L33" s="21"/>
    </row>
    <row r="34" spans="1:12" ht="6.6" customHeight="1">
      <c r="A34" s="68" t="s">
        <v>32</v>
      </c>
      <c r="B34" s="69"/>
      <c r="C34" s="69"/>
      <c r="D34" s="69"/>
      <c r="E34" s="69"/>
      <c r="F34" s="21"/>
      <c r="G34" s="21"/>
      <c r="H34" s="21"/>
      <c r="I34" s="21"/>
      <c r="J34" s="21"/>
      <c r="K34" s="22"/>
      <c r="L34" s="21"/>
    </row>
    <row r="35" spans="1:12" hidden="1">
      <c r="A35" s="68" t="s">
        <v>32</v>
      </c>
      <c r="B35" s="69"/>
      <c r="C35" s="69"/>
      <c r="D35" s="69"/>
      <c r="E35" s="69"/>
      <c r="F35" s="21"/>
      <c r="G35" s="21"/>
      <c r="H35" s="21"/>
      <c r="I35" s="21"/>
      <c r="J35" s="21"/>
      <c r="K35" s="22"/>
      <c r="L35" s="21"/>
    </row>
    <row r="36" spans="1:12">
      <c r="A36" s="68" t="s">
        <v>92</v>
      </c>
      <c r="B36" s="69"/>
      <c r="C36" s="69"/>
      <c r="D36" s="69"/>
      <c r="E36" s="69"/>
      <c r="F36" s="21"/>
      <c r="G36" s="21"/>
      <c r="H36" s="21"/>
      <c r="I36" s="21"/>
      <c r="J36" s="21"/>
      <c r="K36" s="22"/>
      <c r="L36" s="21"/>
    </row>
    <row r="37" spans="1:12" ht="1.9" customHeight="1">
      <c r="A37" s="19" t="s">
        <v>32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1"/>
    </row>
    <row r="38" spans="1:12" ht="14.25" hidden="1">
      <c r="A38" s="19" t="s">
        <v>32</v>
      </c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1"/>
    </row>
    <row r="39" spans="1:12" ht="14.25" hidden="1">
      <c r="A39" s="19" t="s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1"/>
    </row>
    <row r="40" spans="1:12" ht="14.25" hidden="1">
      <c r="A40" s="19" t="s">
        <v>32</v>
      </c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1"/>
    </row>
    <row r="41" spans="1:12" ht="14.25" hidden="1">
      <c r="A41" s="19" t="s">
        <v>32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1"/>
    </row>
    <row r="42" spans="1:12" ht="14.25" hidden="1">
      <c r="A42" s="19" t="s">
        <v>32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1"/>
    </row>
    <row r="43" spans="1:12" ht="14.25" hidden="1">
      <c r="A43" s="19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1"/>
    </row>
    <row r="44" spans="1:12" ht="14.25" hidden="1">
      <c r="A44" s="19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1"/>
    </row>
    <row r="45" spans="1:12" ht="14.25" hidden="1">
      <c r="A45" s="19" t="s">
        <v>32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</row>
    <row r="46" spans="1:12" ht="14.25" hidden="1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1"/>
    </row>
    <row r="47" spans="1:12" ht="14.25" hidden="1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1"/>
    </row>
    <row r="48" spans="1:12" ht="14.25" hidden="1">
      <c r="A48" s="19" t="s">
        <v>60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10"/>
    </row>
    <row r="49" spans="1:13" ht="14.25" hidden="1">
      <c r="A49" s="19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10"/>
    </row>
    <row r="50" spans="1:13" ht="14.25" hidden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10"/>
    </row>
    <row r="51" spans="1:13" ht="7.9" hidden="1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10"/>
    </row>
    <row r="52" spans="1:13" ht="13.15" hidden="1" customHeight="1">
      <c r="A52"/>
      <c r="B52"/>
      <c r="C52"/>
      <c r="D52"/>
      <c r="E52"/>
      <c r="F52"/>
      <c r="G52"/>
      <c r="H52"/>
      <c r="I52"/>
      <c r="J52"/>
      <c r="K52"/>
      <c r="L52" s="10"/>
    </row>
    <row r="53" spans="1:13" ht="33.6" customHeight="1">
      <c r="A53"/>
      <c r="B53"/>
      <c r="C53"/>
      <c r="D53"/>
      <c r="E53"/>
      <c r="F53"/>
      <c r="G53"/>
      <c r="H53"/>
      <c r="I53"/>
      <c r="J53"/>
      <c r="K53"/>
      <c r="L53" s="10"/>
    </row>
    <row r="54" spans="1:13" ht="24" customHeight="1">
      <c r="A54" s="12" t="s">
        <v>76</v>
      </c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15" customHeight="1">
      <c r="A55" s="12"/>
      <c r="B55" s="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2.4500000000000002" hidden="1" customHeight="1">
      <c r="A56"/>
      <c r="B56"/>
      <c r="C56"/>
      <c r="D56"/>
      <c r="E56"/>
      <c r="F56"/>
      <c r="G56"/>
      <c r="H56"/>
      <c r="I56"/>
      <c r="J56"/>
      <c r="K56"/>
      <c r="L56" s="10"/>
    </row>
    <row r="57" spans="1:13" ht="13.9" hidden="1" customHeight="1">
      <c r="A57"/>
      <c r="B57"/>
      <c r="C57"/>
      <c r="D57"/>
      <c r="E57"/>
      <c r="F57"/>
      <c r="G57"/>
      <c r="H57"/>
      <c r="I57"/>
      <c r="J57"/>
      <c r="K57"/>
      <c r="L57" s="10"/>
    </row>
    <row r="58" spans="1:13" s="56" customFormat="1" ht="13.9" hidden="1" customHeight="1">
      <c r="A58"/>
      <c r="B58"/>
      <c r="C58"/>
      <c r="D58"/>
      <c r="E58"/>
      <c r="F58"/>
      <c r="G58"/>
      <c r="H58"/>
      <c r="I58"/>
      <c r="J58"/>
      <c r="K58"/>
      <c r="L58" s="11"/>
    </row>
    <row r="59" spans="1:13" hidden="1">
      <c r="A59"/>
      <c r="B59"/>
      <c r="C59"/>
      <c r="D59"/>
      <c r="E59"/>
      <c r="F59"/>
      <c r="G59"/>
      <c r="H59"/>
      <c r="I59"/>
      <c r="J59"/>
      <c r="K59"/>
      <c r="L59" s="10"/>
    </row>
    <row r="60" spans="1:13" hidden="1">
      <c r="A60"/>
      <c r="B60"/>
      <c r="C60"/>
      <c r="D60"/>
      <c r="E60"/>
      <c r="F60"/>
      <c r="G60"/>
      <c r="H60"/>
      <c r="I60"/>
      <c r="J60"/>
      <c r="K60"/>
      <c r="L60" s="10"/>
    </row>
    <row r="61" spans="1:13" s="56" customFormat="1" ht="15.75" hidden="1">
      <c r="A61"/>
      <c r="B61"/>
      <c r="C61"/>
      <c r="D61"/>
      <c r="E61"/>
      <c r="F61"/>
      <c r="G61"/>
      <c r="H61"/>
      <c r="I61"/>
      <c r="J61"/>
      <c r="K61"/>
      <c r="L61" s="11"/>
    </row>
    <row r="62" spans="1:13" hidden="1">
      <c r="A62"/>
      <c r="B62"/>
      <c r="C62"/>
      <c r="D62"/>
      <c r="E62"/>
      <c r="F62"/>
      <c r="G62"/>
      <c r="H62"/>
      <c r="I62"/>
      <c r="J62"/>
      <c r="K62"/>
      <c r="L62" s="10"/>
    </row>
    <row r="63" spans="1:13" ht="21" hidden="1" customHeight="1">
      <c r="A63"/>
      <c r="B63"/>
      <c r="C63"/>
      <c r="D63"/>
      <c r="E63"/>
      <c r="F63"/>
      <c r="G63"/>
      <c r="H63"/>
      <c r="I63"/>
      <c r="J63"/>
      <c r="K63"/>
      <c r="L63" s="10"/>
    </row>
    <row r="64" spans="1:13" s="56" customFormat="1" ht="15.75" hidden="1">
      <c r="A64"/>
      <c r="B64"/>
      <c r="C64"/>
      <c r="D64"/>
      <c r="E64"/>
      <c r="F64"/>
      <c r="G64"/>
      <c r="H64"/>
      <c r="I64"/>
      <c r="J64"/>
      <c r="K64"/>
      <c r="L64" s="11"/>
    </row>
    <row r="65" spans="1:12" s="56" customFormat="1" ht="13.9" hidden="1" customHeight="1">
      <c r="A65"/>
      <c r="B65"/>
      <c r="C65"/>
      <c r="D65"/>
      <c r="E65"/>
      <c r="F65"/>
      <c r="G65"/>
      <c r="H65"/>
      <c r="I65"/>
      <c r="J65"/>
      <c r="K65"/>
      <c r="L65" s="11"/>
    </row>
    <row r="66" spans="1:12" s="56" customFormat="1" ht="13.9" hidden="1" customHeight="1">
      <c r="A66"/>
      <c r="B66"/>
      <c r="C66"/>
      <c r="D66"/>
      <c r="E66"/>
      <c r="F66"/>
      <c r="G66"/>
      <c r="H66"/>
      <c r="I66"/>
      <c r="J66"/>
      <c r="K66"/>
      <c r="L66" s="11"/>
    </row>
    <row r="67" spans="1:12" s="56" customFormat="1" ht="15.75" hidden="1">
      <c r="A67"/>
      <c r="B67"/>
      <c r="C67"/>
      <c r="D67"/>
      <c r="E67"/>
      <c r="F67"/>
      <c r="G67"/>
      <c r="H67"/>
      <c r="I67"/>
      <c r="J67"/>
      <c r="K67"/>
      <c r="L67" s="11"/>
    </row>
    <row r="68" spans="1:12" s="56" customFormat="1" ht="15.75" hidden="1">
      <c r="A68"/>
      <c r="B68"/>
      <c r="C68"/>
      <c r="D68"/>
      <c r="E68"/>
      <c r="F68"/>
      <c r="G68"/>
      <c r="H68"/>
      <c r="I68"/>
      <c r="J68"/>
      <c r="K68"/>
      <c r="L68" s="11"/>
    </row>
    <row r="69" spans="1:12" s="56" customFormat="1" ht="13.9" hidden="1" customHeight="1">
      <c r="A69"/>
      <c r="B69"/>
      <c r="C69"/>
      <c r="D69"/>
      <c r="E69"/>
      <c r="F69"/>
      <c r="G69"/>
      <c r="H69"/>
      <c r="I69"/>
      <c r="J69"/>
      <c r="K69"/>
      <c r="L69" s="11"/>
    </row>
    <row r="70" spans="1:12" s="56" customFormat="1" ht="13.9" hidden="1" customHeight="1">
      <c r="A70"/>
      <c r="B70"/>
      <c r="C70"/>
      <c r="D70"/>
      <c r="E70"/>
      <c r="F70"/>
      <c r="G70"/>
      <c r="H70"/>
      <c r="I70"/>
      <c r="J70"/>
      <c r="K70"/>
      <c r="L70" s="11"/>
    </row>
    <row r="71" spans="1:12" hidden="1">
      <c r="A71"/>
      <c r="B71"/>
      <c r="C71"/>
      <c r="D71"/>
      <c r="E71"/>
      <c r="F71"/>
      <c r="G71"/>
      <c r="H71"/>
      <c r="I71"/>
      <c r="J71"/>
      <c r="K71"/>
      <c r="L71" s="10"/>
    </row>
    <row r="72" spans="1:12" s="1" customFormat="1" hidden="1">
      <c r="A72"/>
      <c r="B72"/>
      <c r="C72"/>
      <c r="D72"/>
      <c r="E72"/>
      <c r="F72"/>
      <c r="G72"/>
      <c r="H72"/>
      <c r="I72"/>
      <c r="J72"/>
      <c r="K72"/>
      <c r="L72" s="10"/>
    </row>
    <row r="73" spans="1:12" ht="14.2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0"/>
    </row>
    <row r="74" spans="1:12" ht="33.6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35"/>
      <c r="L74" s="10"/>
    </row>
    <row r="75" spans="1:12" ht="25.5">
      <c r="A75" s="6" t="s">
        <v>17</v>
      </c>
      <c r="B75" s="1"/>
      <c r="C75" s="1"/>
      <c r="D75" s="1"/>
      <c r="E75" s="1"/>
      <c r="F75" s="1"/>
      <c r="G75" s="1"/>
      <c r="H75" s="1"/>
      <c r="I75" s="1"/>
      <c r="J75" s="110"/>
      <c r="K75" s="110"/>
      <c r="L75" s="10"/>
    </row>
    <row r="76" spans="1:12">
      <c r="A76" s="11" t="s">
        <v>18</v>
      </c>
      <c r="B76" s="10"/>
      <c r="C76" s="10"/>
      <c r="D76" s="10"/>
      <c r="E76" s="10"/>
      <c r="F76" s="10"/>
      <c r="G76" s="10"/>
      <c r="H76" s="10"/>
      <c r="I76" s="10"/>
      <c r="J76" s="10"/>
      <c r="K76" s="17"/>
      <c r="L76" s="10"/>
    </row>
    <row r="77" spans="1:12" ht="2.450000000000000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7"/>
      <c r="L77" s="10"/>
    </row>
    <row r="78" spans="1:12" ht="18.600000000000001" customHeight="1">
      <c r="A78" s="23" t="s">
        <v>19</v>
      </c>
      <c r="B78" s="24"/>
      <c r="C78" s="24"/>
      <c r="D78" s="24"/>
      <c r="E78" s="24"/>
      <c r="F78" s="24"/>
      <c r="G78" s="24"/>
      <c r="H78" s="114" t="s">
        <v>15</v>
      </c>
      <c r="I78" s="115"/>
      <c r="J78" s="25" t="s">
        <v>20</v>
      </c>
      <c r="K78" s="17"/>
      <c r="L78" s="10"/>
    </row>
    <row r="79" spans="1:12" s="56" customFormat="1" ht="18.600000000000001" customHeight="1">
      <c r="A79" s="111" t="s">
        <v>61</v>
      </c>
      <c r="B79" s="111"/>
      <c r="C79" s="111"/>
      <c r="D79" s="111"/>
      <c r="E79" s="111"/>
      <c r="F79" s="111"/>
      <c r="G79" s="111"/>
      <c r="H79" s="53" t="s">
        <v>62</v>
      </c>
      <c r="I79" s="53"/>
      <c r="J79" s="54" t="s">
        <v>63</v>
      </c>
      <c r="K79" s="55"/>
      <c r="L79" s="11"/>
    </row>
    <row r="80" spans="1:12" ht="14.25">
      <c r="A80" s="26"/>
      <c r="B80" s="26"/>
      <c r="C80" s="26"/>
      <c r="D80" s="26"/>
      <c r="E80" s="26"/>
      <c r="F80" s="26"/>
      <c r="G80" s="26"/>
      <c r="H80" s="27"/>
      <c r="I80" s="27"/>
      <c r="J80" s="28"/>
      <c r="K80" s="17"/>
      <c r="L80" s="10"/>
    </row>
    <row r="81" spans="1:12" ht="19.899999999999999" customHeight="1">
      <c r="A81" s="29" t="s">
        <v>21</v>
      </c>
      <c r="B81" s="30"/>
      <c r="C81" s="30"/>
      <c r="D81" s="30"/>
      <c r="E81" s="30"/>
      <c r="F81" s="30"/>
      <c r="G81" s="30"/>
      <c r="H81" s="114" t="s">
        <v>15</v>
      </c>
      <c r="I81" s="115"/>
      <c r="J81" s="31" t="s">
        <v>20</v>
      </c>
      <c r="K81" s="17"/>
      <c r="L81" s="10"/>
    </row>
    <row r="82" spans="1:12" s="56" customFormat="1" ht="19.899999999999999" customHeight="1">
      <c r="A82" s="111" t="s">
        <v>64</v>
      </c>
      <c r="B82" s="111"/>
      <c r="C82" s="111"/>
      <c r="D82" s="111"/>
      <c r="E82" s="111"/>
      <c r="F82" s="111"/>
      <c r="G82" s="111"/>
      <c r="H82" s="53" t="s">
        <v>65</v>
      </c>
      <c r="I82" s="53"/>
      <c r="J82" s="54" t="s">
        <v>63</v>
      </c>
      <c r="K82" s="55"/>
      <c r="L82" s="11"/>
    </row>
    <row r="83" spans="1:1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0"/>
    </row>
    <row r="84" spans="1:12" ht="21" customHeight="1">
      <c r="A84" s="32" t="s">
        <v>22</v>
      </c>
      <c r="B84" s="33"/>
      <c r="C84" s="33"/>
      <c r="D84" s="33"/>
      <c r="E84" s="33"/>
      <c r="F84" s="33"/>
      <c r="G84" s="33"/>
      <c r="H84" s="112" t="s">
        <v>15</v>
      </c>
      <c r="I84" s="113"/>
      <c r="J84" s="31" t="s">
        <v>20</v>
      </c>
      <c r="K84" s="17"/>
      <c r="L84" s="10"/>
    </row>
    <row r="85" spans="1:12" s="56" customFormat="1" ht="15.75">
      <c r="A85" s="57" t="s">
        <v>56</v>
      </c>
      <c r="B85" s="58"/>
      <c r="C85" s="58"/>
      <c r="D85" s="58"/>
      <c r="E85" s="58"/>
      <c r="F85" s="58"/>
      <c r="G85" s="58"/>
      <c r="H85" s="58"/>
      <c r="I85" s="58"/>
      <c r="J85" s="58"/>
      <c r="K85" s="55"/>
      <c r="L85" s="11"/>
    </row>
    <row r="86" spans="1:12" s="56" customFormat="1" ht="14.25" customHeight="1">
      <c r="A86" s="111" t="s">
        <v>66</v>
      </c>
      <c r="B86" s="111"/>
      <c r="C86" s="111"/>
      <c r="D86" s="111"/>
      <c r="E86" s="111"/>
      <c r="F86" s="111"/>
      <c r="G86" s="111"/>
      <c r="H86" s="53">
        <v>369</v>
      </c>
      <c r="I86" s="53"/>
      <c r="J86" s="54" t="s">
        <v>67</v>
      </c>
      <c r="K86" s="55"/>
      <c r="L86" s="11"/>
    </row>
    <row r="87" spans="1:12" s="56" customFormat="1" ht="14.25" customHeight="1">
      <c r="A87" s="111" t="s">
        <v>68</v>
      </c>
      <c r="B87" s="111"/>
      <c r="C87" s="111"/>
      <c r="D87" s="111"/>
      <c r="E87" s="111"/>
      <c r="F87" s="111"/>
      <c r="G87" s="111"/>
      <c r="H87" s="53" t="s">
        <v>69</v>
      </c>
      <c r="I87" s="53"/>
      <c r="J87" s="54" t="s">
        <v>67</v>
      </c>
      <c r="K87" s="55"/>
      <c r="L87" s="11"/>
    </row>
    <row r="88" spans="1:12" s="56" customFormat="1" ht="15.75">
      <c r="A88" s="57" t="s">
        <v>23</v>
      </c>
      <c r="B88" s="58"/>
      <c r="C88" s="58"/>
      <c r="D88" s="58"/>
      <c r="E88" s="58"/>
      <c r="F88" s="58"/>
      <c r="G88" s="58"/>
      <c r="H88" s="58"/>
      <c r="I88" s="58"/>
      <c r="J88" s="58"/>
      <c r="K88" s="55"/>
      <c r="L88" s="11"/>
    </row>
    <row r="89" spans="1:12" s="56" customFormat="1" ht="15.75">
      <c r="A89" s="111" t="s">
        <v>70</v>
      </c>
      <c r="B89" s="111"/>
      <c r="C89" s="111"/>
      <c r="D89" s="111"/>
      <c r="E89" s="111"/>
      <c r="F89" s="111"/>
      <c r="G89" s="111"/>
      <c r="H89" s="94">
        <v>676</v>
      </c>
      <c r="I89" s="53"/>
      <c r="J89" s="54" t="s">
        <v>67</v>
      </c>
      <c r="K89" s="55"/>
      <c r="L89" s="11"/>
    </row>
    <row r="90" spans="1:12" s="56" customFormat="1" ht="14.25" customHeight="1">
      <c r="A90" s="111" t="s">
        <v>71</v>
      </c>
      <c r="B90" s="111"/>
      <c r="C90" s="111"/>
      <c r="D90" s="111"/>
      <c r="E90" s="111"/>
      <c r="F90" s="111"/>
      <c r="G90" s="111"/>
      <c r="H90" s="53" t="s">
        <v>72</v>
      </c>
      <c r="I90" s="53"/>
      <c r="J90" s="54" t="s">
        <v>67</v>
      </c>
      <c r="K90" s="55"/>
      <c r="L90" s="11"/>
    </row>
    <row r="91" spans="1:12" s="56" customFormat="1" ht="14.25" customHeight="1">
      <c r="A91" s="111" t="s">
        <v>73</v>
      </c>
      <c r="B91" s="111"/>
      <c r="C91" s="111"/>
      <c r="D91" s="111"/>
      <c r="E91" s="111"/>
      <c r="F91" s="111"/>
      <c r="G91" s="111"/>
      <c r="H91" s="53" t="s">
        <v>74</v>
      </c>
      <c r="I91" s="53"/>
      <c r="J91" s="54" t="s">
        <v>67</v>
      </c>
      <c r="K91" s="55"/>
      <c r="L91" s="11"/>
    </row>
    <row r="92" spans="1:12" ht="14.25">
      <c r="A92" s="34"/>
      <c r="B92" s="18"/>
      <c r="C92" s="18"/>
      <c r="D92" s="18"/>
      <c r="E92" s="18"/>
      <c r="F92" s="18"/>
      <c r="G92" s="18"/>
      <c r="H92" s="18"/>
      <c r="I92" s="18"/>
      <c r="J92" s="18"/>
      <c r="K92" s="17"/>
      <c r="L92" s="10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35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35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35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35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35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35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35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5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5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5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5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5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5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5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5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5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5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5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5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5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5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5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5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5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5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5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5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5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5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5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5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5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5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5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5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5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5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5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5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5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5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5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5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5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5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5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5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5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5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5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5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5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5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5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5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5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5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5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5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5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5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5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5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5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5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5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5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5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5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5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5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5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5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5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5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5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5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5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5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5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5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5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5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5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5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5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5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5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5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5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5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5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5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5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5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5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5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5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5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5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5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5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5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5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5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5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5"/>
    </row>
  </sheetData>
  <mergeCells count="37">
    <mergeCell ref="L2:M2"/>
    <mergeCell ref="J4:L4"/>
    <mergeCell ref="I5:I6"/>
    <mergeCell ref="K5:L5"/>
    <mergeCell ref="A6:G6"/>
    <mergeCell ref="A9:G9"/>
    <mergeCell ref="A10:G10"/>
    <mergeCell ref="A7:G7"/>
    <mergeCell ref="A8:G8"/>
    <mergeCell ref="J2:K2"/>
    <mergeCell ref="A15:G15"/>
    <mergeCell ref="A13:G13"/>
    <mergeCell ref="A14:G14"/>
    <mergeCell ref="A11:G11"/>
    <mergeCell ref="A12:G12"/>
    <mergeCell ref="A20:G20"/>
    <mergeCell ref="A21:G21"/>
    <mergeCell ref="A16:G16"/>
    <mergeCell ref="A17:G17"/>
    <mergeCell ref="A18:G18"/>
    <mergeCell ref="A19:G19"/>
    <mergeCell ref="A22:G22"/>
    <mergeCell ref="A23:G23"/>
    <mergeCell ref="A24:G24"/>
    <mergeCell ref="A25:K25"/>
    <mergeCell ref="A27:K27"/>
    <mergeCell ref="J75:K75"/>
    <mergeCell ref="H78:I78"/>
    <mergeCell ref="A79:G79"/>
    <mergeCell ref="H81:I81"/>
    <mergeCell ref="A82:G82"/>
    <mergeCell ref="A91:G91"/>
    <mergeCell ref="H84:I84"/>
    <mergeCell ref="A86:G86"/>
    <mergeCell ref="A87:G87"/>
    <mergeCell ref="A89:G89"/>
    <mergeCell ref="A90:G90"/>
  </mergeCells>
  <conditionalFormatting sqref="I12">
    <cfRule type="containsText" dxfId="44" priority="1" operator="containsText" text="NE">
      <formula>NOT(ISERROR(SEARCH("NE",I12)))</formula>
    </cfRule>
  </conditionalFormatting>
  <conditionalFormatting sqref="I17">
    <cfRule type="containsText" dxfId="43" priority="2" operator="containsText" text="NE">
      <formula>NOT(ISERROR(SEARCH("NE",I17)))</formula>
    </cfRule>
  </conditionalFormatting>
  <conditionalFormatting sqref="I20">
    <cfRule type="containsText" dxfId="42" priority="3" operator="containsText" text="NE">
      <formula>NOT(ISERROR(SEARCH("NE",I20)))</formula>
    </cfRule>
  </conditionalFormatting>
  <conditionalFormatting sqref="J7:L24">
    <cfRule type="containsText" dxfId="41" priority="4" operator="containsText" text="NE">
      <formula>NOT(ISERROR(SEARCH("NE",J7)))</formula>
    </cfRule>
  </conditionalFormatting>
  <conditionalFormatting sqref="L25">
    <cfRule type="containsText" dxfId="40" priority="8" operator="containsText" text="NE">
      <formula>NOT(ISERROR(SEARCH("NE",L25)))</formula>
    </cfRule>
  </conditionalFormatting>
  <conditionalFormatting sqref="L27">
    <cfRule type="containsText" dxfId="39" priority="7" operator="containsText" text="NE">
      <formula>NOT(ISERROR(SEARCH("NE",L27)))</formula>
    </cfRule>
  </conditionalFormatting>
  <pageMargins left="0.25" right="0.25" top="0.75" bottom="0.75" header="0.3" footer="0.3"/>
  <pageSetup paperSize="9" scale="79" fitToHeight="0" orientation="portrait" r:id="rId1"/>
  <headerFooter>
    <oddHeader>&amp;R&amp;G</oddHeader>
  </headerFooter>
  <rowBreaks count="1" manualBreakCount="1">
    <brk id="52" max="12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444C-7440-4EB3-8D10-603DE7322789}">
  <sheetPr codeName="List20">
    <tabColor theme="4" tint="0.79998168889431442"/>
    <pageSetUpPr fitToPage="1"/>
  </sheetPr>
  <dimension ref="A1:J249"/>
  <sheetViews>
    <sheetView view="pageBreakPreview" topLeftCell="A90" zoomScale="55" zoomScaleNormal="95" zoomScaleSheetLayoutView="55" zoomScalePageLayoutView="40" workbookViewId="0">
      <selection activeCell="C5" sqref="C5:D5"/>
    </sheetView>
  </sheetViews>
  <sheetFormatPr defaultColWidth="9.140625" defaultRowHeight="15"/>
  <cols>
    <col min="1" max="1" width="160.85546875" style="172" customWidth="1"/>
    <col min="2" max="2" width="22.28515625" customWidth="1"/>
    <col min="3" max="3" width="28.28515625" customWidth="1"/>
    <col min="4" max="4" width="32.42578125" style="172" customWidth="1"/>
    <col min="5" max="5" width="26.42578125" style="172" customWidth="1"/>
    <col min="6" max="6" width="37.140625" style="172" customWidth="1"/>
    <col min="7" max="7" width="30.140625" style="172" customWidth="1"/>
    <col min="8" max="8" width="35.140625" style="172" customWidth="1"/>
    <col min="9" max="9" width="29.28515625" style="172" customWidth="1"/>
    <col min="10" max="10" width="39.28515625" style="172" customWidth="1"/>
    <col min="11" max="16384" width="9.140625" style="172"/>
  </cols>
  <sheetData>
    <row r="1" spans="1:10" ht="42.6" customHeight="1">
      <c r="A1" s="962" t="s">
        <v>792</v>
      </c>
      <c r="B1" s="638"/>
      <c r="C1" s="638"/>
      <c r="D1" s="638"/>
      <c r="E1" s="638"/>
      <c r="F1" s="638"/>
      <c r="G1" s="638"/>
      <c r="H1" s="638"/>
      <c r="I1" s="638"/>
      <c r="J1" s="638"/>
    </row>
    <row r="2" spans="1:10" ht="6" hidden="1" customHeight="1">
      <c r="A2" s="914"/>
      <c r="B2" s="891"/>
      <c r="C2" s="891"/>
      <c r="D2" s="891"/>
      <c r="E2" s="891"/>
      <c r="F2" s="891"/>
      <c r="G2" s="891"/>
      <c r="H2" s="891"/>
      <c r="I2" s="891"/>
      <c r="J2" s="891"/>
    </row>
    <row r="3" spans="1:10" ht="21" customHeight="1">
      <c r="A3" s="683" t="s">
        <v>655</v>
      </c>
      <c r="B3" s="916"/>
      <c r="C3" s="916"/>
      <c r="D3" s="916"/>
      <c r="E3" s="916"/>
      <c r="F3" s="916"/>
      <c r="G3" s="916"/>
      <c r="H3" s="916"/>
      <c r="I3" s="916"/>
      <c r="J3" s="915"/>
    </row>
    <row r="4" spans="1:10" ht="0.6" hidden="1" customHeight="1">
      <c r="A4" s="914"/>
      <c r="B4" s="891"/>
      <c r="C4" s="891"/>
      <c r="D4" s="891"/>
      <c r="E4" s="891"/>
      <c r="F4" s="891"/>
      <c r="G4" s="891"/>
      <c r="H4" s="891"/>
      <c r="I4" s="891"/>
      <c r="J4" s="891"/>
    </row>
    <row r="5" spans="1:10" s="690" customFormat="1" ht="36" customHeight="1">
      <c r="A5" s="929" t="s">
        <v>908</v>
      </c>
      <c r="B5" s="961" t="s">
        <v>15</v>
      </c>
      <c r="C5" s="686" t="s">
        <v>846</v>
      </c>
      <c r="D5" s="687"/>
      <c r="E5" s="686" t="s">
        <v>657</v>
      </c>
      <c r="F5" s="687"/>
      <c r="G5" s="686" t="s">
        <v>560</v>
      </c>
      <c r="H5" s="687"/>
      <c r="I5" s="688" t="s">
        <v>658</v>
      </c>
      <c r="J5" s="689"/>
    </row>
    <row r="6" spans="1:10" s="742" customFormat="1" ht="34.15" customHeight="1">
      <c r="A6" s="938" t="s">
        <v>659</v>
      </c>
      <c r="B6" s="939" t="s">
        <v>907</v>
      </c>
      <c r="C6" s="949" t="s">
        <v>375</v>
      </c>
      <c r="D6" s="933" t="s">
        <v>375</v>
      </c>
      <c r="E6" s="949">
        <v>400</v>
      </c>
      <c r="F6" s="960">
        <v>3013.8</v>
      </c>
      <c r="G6" s="949" t="s">
        <v>375</v>
      </c>
      <c r="H6" s="960" t="s">
        <v>375</v>
      </c>
      <c r="I6" s="949" t="s">
        <v>375</v>
      </c>
      <c r="J6" s="960" t="s">
        <v>375</v>
      </c>
    </row>
    <row r="7" spans="1:10" s="742" customFormat="1" ht="34.15" customHeight="1">
      <c r="A7" s="938" t="s">
        <v>661</v>
      </c>
      <c r="B7" s="937"/>
      <c r="C7" s="948"/>
      <c r="D7" s="933"/>
      <c r="E7" s="948"/>
      <c r="F7" s="959"/>
      <c r="G7" s="948"/>
      <c r="H7" s="959"/>
      <c r="I7" s="948"/>
      <c r="J7" s="959"/>
    </row>
    <row r="8" spans="1:10" s="742" customFormat="1" ht="34.15" customHeight="1">
      <c r="A8" s="936" t="s">
        <v>662</v>
      </c>
      <c r="B8" s="935"/>
      <c r="C8" s="947"/>
      <c r="D8" s="933"/>
      <c r="E8" s="947"/>
      <c r="F8" s="958"/>
      <c r="G8" s="947"/>
      <c r="H8" s="958"/>
      <c r="I8" s="947"/>
      <c r="J8" s="958"/>
    </row>
    <row r="9" spans="1:10" s="742" customFormat="1" ht="34.15" customHeight="1">
      <c r="A9" s="950" t="s">
        <v>906</v>
      </c>
      <c r="B9" s="939" t="s">
        <v>905</v>
      </c>
      <c r="C9" s="949" t="s">
        <v>375</v>
      </c>
      <c r="D9" s="933" t="s">
        <v>375</v>
      </c>
      <c r="E9" s="949" t="s">
        <v>375</v>
      </c>
      <c r="F9" s="933" t="s">
        <v>375</v>
      </c>
      <c r="G9" s="949">
        <v>550</v>
      </c>
      <c r="H9" s="933">
        <v>4143.9750000000004</v>
      </c>
      <c r="I9" s="949">
        <v>550</v>
      </c>
      <c r="J9" s="933">
        <v>4143.9750000000004</v>
      </c>
    </row>
    <row r="10" spans="1:10" s="742" customFormat="1" ht="34.15" customHeight="1">
      <c r="A10" s="938" t="s">
        <v>904</v>
      </c>
      <c r="B10" s="937"/>
      <c r="C10" s="948"/>
      <c r="D10" s="933"/>
      <c r="E10" s="948"/>
      <c r="F10" s="933"/>
      <c r="G10" s="948"/>
      <c r="H10" s="933"/>
      <c r="I10" s="948"/>
      <c r="J10" s="933"/>
    </row>
    <row r="11" spans="1:10" s="742" customFormat="1" ht="34.15" customHeight="1">
      <c r="A11" s="938" t="s">
        <v>903</v>
      </c>
      <c r="B11" s="937"/>
      <c r="C11" s="948"/>
      <c r="D11" s="933"/>
      <c r="E11" s="948"/>
      <c r="F11" s="933"/>
      <c r="G11" s="948"/>
      <c r="H11" s="933"/>
      <c r="I11" s="948"/>
      <c r="J11" s="933"/>
    </row>
    <row r="12" spans="1:10" s="742" customFormat="1" ht="34.15" customHeight="1">
      <c r="A12" s="936" t="s">
        <v>902</v>
      </c>
      <c r="B12" s="935"/>
      <c r="C12" s="947"/>
      <c r="D12" s="933"/>
      <c r="E12" s="947"/>
      <c r="F12" s="933"/>
      <c r="G12" s="947"/>
      <c r="H12" s="933"/>
      <c r="I12" s="947"/>
      <c r="J12" s="933"/>
    </row>
    <row r="13" spans="1:10" s="742" customFormat="1" ht="34.15" customHeight="1">
      <c r="A13" s="950" t="s">
        <v>901</v>
      </c>
      <c r="B13" s="939" t="s">
        <v>900</v>
      </c>
      <c r="C13" s="949">
        <v>400</v>
      </c>
      <c r="D13" s="933">
        <v>3013.8</v>
      </c>
      <c r="E13" s="949" t="s">
        <v>375</v>
      </c>
      <c r="F13" s="933" t="s">
        <v>375</v>
      </c>
      <c r="G13" s="949" t="s">
        <v>375</v>
      </c>
      <c r="H13" s="933" t="s">
        <v>375</v>
      </c>
      <c r="I13" s="949" t="s">
        <v>375</v>
      </c>
      <c r="J13" s="933" t="s">
        <v>375</v>
      </c>
    </row>
    <row r="14" spans="1:10" s="742" customFormat="1" ht="34.15" customHeight="1">
      <c r="A14" s="938" t="s">
        <v>701</v>
      </c>
      <c r="B14" s="937"/>
      <c r="C14" s="948"/>
      <c r="D14" s="933"/>
      <c r="E14" s="948"/>
      <c r="F14" s="933"/>
      <c r="G14" s="948"/>
      <c r="H14" s="933"/>
      <c r="I14" s="948"/>
      <c r="J14" s="933"/>
    </row>
    <row r="15" spans="1:10" s="742" customFormat="1" ht="34.15" customHeight="1">
      <c r="A15" s="938" t="s">
        <v>893</v>
      </c>
      <c r="B15" s="937"/>
      <c r="C15" s="948"/>
      <c r="D15" s="933"/>
      <c r="E15" s="948"/>
      <c r="F15" s="933"/>
      <c r="G15" s="948"/>
      <c r="H15" s="933"/>
      <c r="I15" s="948"/>
      <c r="J15" s="933"/>
    </row>
    <row r="16" spans="1:10" s="742" customFormat="1" ht="34.15" customHeight="1">
      <c r="A16" s="936" t="s">
        <v>899</v>
      </c>
      <c r="B16" s="935"/>
      <c r="C16" s="947"/>
      <c r="D16" s="933"/>
      <c r="E16" s="947"/>
      <c r="F16" s="933"/>
      <c r="G16" s="947"/>
      <c r="H16" s="933"/>
      <c r="I16" s="947"/>
      <c r="J16" s="933"/>
    </row>
    <row r="17" spans="1:10" s="742" customFormat="1" ht="34.15" customHeight="1">
      <c r="A17" s="950" t="s">
        <v>898</v>
      </c>
      <c r="B17" s="939" t="s">
        <v>897</v>
      </c>
      <c r="C17" s="949" t="s">
        <v>375</v>
      </c>
      <c r="D17" s="933" t="s">
        <v>375</v>
      </c>
      <c r="E17" s="949">
        <v>299.99999999999994</v>
      </c>
      <c r="F17" s="933">
        <v>2260.35</v>
      </c>
      <c r="G17" s="949">
        <v>299.99999999999994</v>
      </c>
      <c r="H17" s="933">
        <v>2260.35</v>
      </c>
      <c r="I17" s="949" t="s">
        <v>375</v>
      </c>
      <c r="J17" s="933" t="s">
        <v>375</v>
      </c>
    </row>
    <row r="18" spans="1:10" s="742" customFormat="1" ht="34.15" customHeight="1">
      <c r="A18" s="938" t="s">
        <v>701</v>
      </c>
      <c r="B18" s="937"/>
      <c r="C18" s="948"/>
      <c r="D18" s="933"/>
      <c r="E18" s="948"/>
      <c r="F18" s="933"/>
      <c r="G18" s="948"/>
      <c r="H18" s="933"/>
      <c r="I18" s="948"/>
      <c r="J18" s="933"/>
    </row>
    <row r="19" spans="1:10" s="742" customFormat="1" ht="34.15" customHeight="1">
      <c r="A19" s="938" t="s">
        <v>893</v>
      </c>
      <c r="B19" s="937"/>
      <c r="C19" s="948"/>
      <c r="D19" s="933"/>
      <c r="E19" s="948"/>
      <c r="F19" s="933"/>
      <c r="G19" s="948"/>
      <c r="H19" s="933"/>
      <c r="I19" s="948"/>
      <c r="J19" s="933"/>
    </row>
    <row r="20" spans="1:10" s="742" customFormat="1" ht="34.15" customHeight="1">
      <c r="A20" s="936" t="s">
        <v>896</v>
      </c>
      <c r="B20" s="935"/>
      <c r="C20" s="947"/>
      <c r="D20" s="933"/>
      <c r="E20" s="947"/>
      <c r="F20" s="933"/>
      <c r="G20" s="947"/>
      <c r="H20" s="933"/>
      <c r="I20" s="947"/>
      <c r="J20" s="933"/>
    </row>
    <row r="21" spans="1:10" s="742" customFormat="1" ht="34.15" customHeight="1">
      <c r="A21" s="950" t="s">
        <v>895</v>
      </c>
      <c r="B21" s="939" t="s">
        <v>894</v>
      </c>
      <c r="C21" s="949" t="s">
        <v>375</v>
      </c>
      <c r="D21" s="933" t="s">
        <v>375</v>
      </c>
      <c r="E21" s="949" t="s">
        <v>375</v>
      </c>
      <c r="F21" s="933" t="s">
        <v>375</v>
      </c>
      <c r="G21" s="949" t="s">
        <v>375</v>
      </c>
      <c r="H21" s="933" t="s">
        <v>375</v>
      </c>
      <c r="I21" s="949">
        <v>299.99999999999994</v>
      </c>
      <c r="J21" s="933">
        <v>2260.35</v>
      </c>
    </row>
    <row r="22" spans="1:10" s="742" customFormat="1" ht="34.15" customHeight="1">
      <c r="A22" s="938" t="s">
        <v>701</v>
      </c>
      <c r="B22" s="937"/>
      <c r="C22" s="948"/>
      <c r="D22" s="933"/>
      <c r="E22" s="948"/>
      <c r="F22" s="933"/>
      <c r="G22" s="948"/>
      <c r="H22" s="933"/>
      <c r="I22" s="948"/>
      <c r="J22" s="933"/>
    </row>
    <row r="23" spans="1:10" s="742" customFormat="1" ht="34.15" customHeight="1">
      <c r="A23" s="938" t="s">
        <v>893</v>
      </c>
      <c r="B23" s="935"/>
      <c r="C23" s="947"/>
      <c r="D23" s="933"/>
      <c r="E23" s="947"/>
      <c r="F23" s="933"/>
      <c r="G23" s="947"/>
      <c r="H23" s="933"/>
      <c r="I23" s="947"/>
      <c r="J23" s="933"/>
    </row>
    <row r="24" spans="1:10" s="742" customFormat="1" ht="31.15" customHeight="1">
      <c r="A24" s="950" t="s">
        <v>892</v>
      </c>
      <c r="B24" s="939" t="s">
        <v>891</v>
      </c>
      <c r="C24" s="949" t="s">
        <v>375</v>
      </c>
      <c r="D24" s="933" t="s">
        <v>375</v>
      </c>
      <c r="E24" s="949">
        <v>350</v>
      </c>
      <c r="F24" s="933">
        <v>2637.0750000000003</v>
      </c>
      <c r="G24" s="949">
        <v>350</v>
      </c>
      <c r="H24" s="933">
        <v>2637.0750000000003</v>
      </c>
      <c r="I24" s="949">
        <v>350</v>
      </c>
      <c r="J24" s="933">
        <v>2637.0750000000003</v>
      </c>
    </row>
    <row r="25" spans="1:10" s="742" customFormat="1" ht="31.15" customHeight="1">
      <c r="A25" s="938" t="s">
        <v>677</v>
      </c>
      <c r="B25" s="937"/>
      <c r="C25" s="948"/>
      <c r="D25" s="933"/>
      <c r="E25" s="948"/>
      <c r="F25" s="933"/>
      <c r="G25" s="948"/>
      <c r="H25" s="933"/>
      <c r="I25" s="948"/>
      <c r="J25" s="933"/>
    </row>
    <row r="26" spans="1:10" s="742" customFormat="1" ht="31.15" customHeight="1">
      <c r="A26" s="953" t="s">
        <v>678</v>
      </c>
      <c r="B26" s="935"/>
      <c r="C26" s="947"/>
      <c r="D26" s="933"/>
      <c r="E26" s="947"/>
      <c r="F26" s="933"/>
      <c r="G26" s="947"/>
      <c r="H26" s="933"/>
      <c r="I26" s="947"/>
      <c r="J26" s="933"/>
    </row>
    <row r="27" spans="1:10" s="742" customFormat="1" ht="38.450000000000003" customHeight="1">
      <c r="A27" s="950" t="s">
        <v>890</v>
      </c>
      <c r="B27" s="957" t="s">
        <v>889</v>
      </c>
      <c r="C27" s="956" t="s">
        <v>375</v>
      </c>
      <c r="D27" s="933" t="s">
        <v>375</v>
      </c>
      <c r="E27" s="956" t="s">
        <v>375</v>
      </c>
      <c r="F27" s="933" t="s">
        <v>375</v>
      </c>
      <c r="G27" s="956">
        <v>500</v>
      </c>
      <c r="H27" s="933">
        <v>3767.25</v>
      </c>
      <c r="I27" s="956" t="s">
        <v>375</v>
      </c>
      <c r="J27" s="933" t="s">
        <v>375</v>
      </c>
    </row>
    <row r="28" spans="1:10" s="742" customFormat="1" ht="38.450000000000003" customHeight="1">
      <c r="A28" s="938" t="s">
        <v>675</v>
      </c>
      <c r="B28" s="955"/>
      <c r="C28" s="954"/>
      <c r="D28" s="933"/>
      <c r="E28" s="954"/>
      <c r="F28" s="933"/>
      <c r="G28" s="954"/>
      <c r="H28" s="933"/>
      <c r="I28" s="954"/>
      <c r="J28" s="933"/>
    </row>
    <row r="29" spans="1:10" s="742" customFormat="1" ht="38.450000000000003" customHeight="1">
      <c r="A29" s="938" t="s">
        <v>677</v>
      </c>
      <c r="B29" s="955"/>
      <c r="C29" s="954"/>
      <c r="D29" s="933"/>
      <c r="E29" s="954"/>
      <c r="F29" s="933"/>
      <c r="G29" s="954"/>
      <c r="H29" s="933"/>
      <c r="I29" s="954"/>
      <c r="J29" s="933"/>
    </row>
    <row r="30" spans="1:10" s="742" customFormat="1" ht="28.9" customHeight="1">
      <c r="A30" s="953" t="s">
        <v>678</v>
      </c>
      <c r="B30" s="952"/>
      <c r="C30" s="951"/>
      <c r="D30" s="933"/>
      <c r="E30" s="951"/>
      <c r="F30" s="933"/>
      <c r="G30" s="951"/>
      <c r="H30" s="933"/>
      <c r="I30" s="951"/>
      <c r="J30" s="933"/>
    </row>
    <row r="31" spans="1:10" s="742" customFormat="1" ht="34.15" customHeight="1">
      <c r="A31" s="950" t="s">
        <v>888</v>
      </c>
      <c r="B31" s="939" t="s">
        <v>887</v>
      </c>
      <c r="C31" s="949" t="s">
        <v>375</v>
      </c>
      <c r="D31" s="933" t="s">
        <v>375</v>
      </c>
      <c r="E31" s="949">
        <v>500</v>
      </c>
      <c r="F31" s="933">
        <v>3767.25</v>
      </c>
      <c r="G31" s="949">
        <v>500</v>
      </c>
      <c r="H31" s="933">
        <v>3767.25</v>
      </c>
      <c r="I31" s="949" t="s">
        <v>375</v>
      </c>
      <c r="J31" s="933" t="s">
        <v>375</v>
      </c>
    </row>
    <row r="32" spans="1:10" s="742" customFormat="1" ht="34.15" customHeight="1">
      <c r="A32" s="938" t="s">
        <v>679</v>
      </c>
      <c r="B32" s="937"/>
      <c r="C32" s="948"/>
      <c r="D32" s="933"/>
      <c r="E32" s="948"/>
      <c r="F32" s="933"/>
      <c r="G32" s="948"/>
      <c r="H32" s="933"/>
      <c r="I32" s="948"/>
      <c r="J32" s="933"/>
    </row>
    <row r="33" spans="1:10" s="742" customFormat="1" ht="34.15" customHeight="1">
      <c r="A33" s="938" t="s">
        <v>886</v>
      </c>
      <c r="B33" s="937"/>
      <c r="C33" s="948"/>
      <c r="D33" s="933"/>
      <c r="E33" s="948"/>
      <c r="F33" s="933"/>
      <c r="G33" s="948"/>
      <c r="H33" s="933"/>
      <c r="I33" s="948"/>
      <c r="J33" s="933"/>
    </row>
    <row r="34" spans="1:10" s="742" customFormat="1" ht="34.15" customHeight="1">
      <c r="A34" s="936" t="s">
        <v>876</v>
      </c>
      <c r="B34" s="935"/>
      <c r="C34" s="947"/>
      <c r="D34" s="933"/>
      <c r="E34" s="947"/>
      <c r="F34" s="933"/>
      <c r="G34" s="947"/>
      <c r="H34" s="933"/>
      <c r="I34" s="947"/>
      <c r="J34" s="933"/>
    </row>
    <row r="35" spans="1:10" s="742" customFormat="1" ht="28.15" customHeight="1">
      <c r="A35" s="950" t="s">
        <v>885</v>
      </c>
      <c r="B35" s="939" t="s">
        <v>884</v>
      </c>
      <c r="C35" s="949">
        <v>500</v>
      </c>
      <c r="D35" s="933">
        <v>3767.25</v>
      </c>
      <c r="E35" s="949" t="s">
        <v>375</v>
      </c>
      <c r="F35" s="933" t="s">
        <v>375</v>
      </c>
      <c r="G35" s="949" t="s">
        <v>375</v>
      </c>
      <c r="H35" s="933" t="s">
        <v>375</v>
      </c>
      <c r="I35" s="949" t="s">
        <v>375</v>
      </c>
      <c r="J35" s="933" t="s">
        <v>375</v>
      </c>
    </row>
    <row r="36" spans="1:10" s="742" customFormat="1" ht="28.15" customHeight="1">
      <c r="A36" s="938" t="s">
        <v>670</v>
      </c>
      <c r="B36" s="937"/>
      <c r="C36" s="948"/>
      <c r="D36" s="933"/>
      <c r="E36" s="948"/>
      <c r="F36" s="933"/>
      <c r="G36" s="948"/>
      <c r="H36" s="933"/>
      <c r="I36" s="948"/>
      <c r="J36" s="933"/>
    </row>
    <row r="37" spans="1:10" s="742" customFormat="1" ht="28.15" customHeight="1">
      <c r="A37" s="938" t="s">
        <v>880</v>
      </c>
      <c r="B37" s="937"/>
      <c r="C37" s="948"/>
      <c r="D37" s="933"/>
      <c r="E37" s="948"/>
      <c r="F37" s="933"/>
      <c r="G37" s="948"/>
      <c r="H37" s="933"/>
      <c r="I37" s="948"/>
      <c r="J37" s="933"/>
    </row>
    <row r="38" spans="1:10" s="742" customFormat="1" ht="28.15" customHeight="1">
      <c r="A38" s="938" t="s">
        <v>878</v>
      </c>
      <c r="B38" s="937"/>
      <c r="C38" s="948"/>
      <c r="D38" s="933"/>
      <c r="E38" s="948"/>
      <c r="F38" s="933"/>
      <c r="G38" s="948"/>
      <c r="H38" s="933"/>
      <c r="I38" s="948"/>
      <c r="J38" s="933"/>
    </row>
    <row r="39" spans="1:10" s="742" customFormat="1" ht="28.15" customHeight="1">
      <c r="A39" s="936" t="s">
        <v>883</v>
      </c>
      <c r="B39" s="935"/>
      <c r="C39" s="947"/>
      <c r="D39" s="933"/>
      <c r="E39" s="947"/>
      <c r="F39" s="933"/>
      <c r="G39" s="947"/>
      <c r="H39" s="933"/>
      <c r="I39" s="947"/>
      <c r="J39" s="933"/>
    </row>
    <row r="40" spans="1:10" s="742" customFormat="1" ht="34.15" customHeight="1">
      <c r="A40" s="950" t="s">
        <v>882</v>
      </c>
      <c r="B40" s="939" t="s">
        <v>881</v>
      </c>
      <c r="C40" s="949" t="s">
        <v>375</v>
      </c>
      <c r="D40" s="933" t="s">
        <v>375</v>
      </c>
      <c r="E40" s="949">
        <v>490</v>
      </c>
      <c r="F40" s="933">
        <v>3691.9050000000002</v>
      </c>
      <c r="G40" s="949" t="s">
        <v>375</v>
      </c>
      <c r="H40" s="933" t="s">
        <v>375</v>
      </c>
      <c r="I40" s="949" t="s">
        <v>375</v>
      </c>
      <c r="J40" s="933" t="s">
        <v>375</v>
      </c>
    </row>
    <row r="41" spans="1:10" s="742" customFormat="1" ht="34.15" customHeight="1">
      <c r="A41" s="938" t="s">
        <v>670</v>
      </c>
      <c r="B41" s="937"/>
      <c r="C41" s="948"/>
      <c r="D41" s="933"/>
      <c r="E41" s="948"/>
      <c r="F41" s="933"/>
      <c r="G41" s="948"/>
      <c r="H41" s="933"/>
      <c r="I41" s="948"/>
      <c r="J41" s="933"/>
    </row>
    <row r="42" spans="1:10" s="742" customFormat="1" ht="34.15" customHeight="1">
      <c r="A42" s="938" t="s">
        <v>880</v>
      </c>
      <c r="B42" s="937"/>
      <c r="C42" s="948"/>
      <c r="D42" s="933"/>
      <c r="E42" s="948"/>
      <c r="F42" s="933"/>
      <c r="G42" s="948"/>
      <c r="H42" s="933"/>
      <c r="I42" s="948"/>
      <c r="J42" s="933"/>
    </row>
    <row r="43" spans="1:10" s="742" customFormat="1" ht="34.15" customHeight="1">
      <c r="A43" s="938" t="s">
        <v>879</v>
      </c>
      <c r="B43" s="937"/>
      <c r="C43" s="948"/>
      <c r="D43" s="933"/>
      <c r="E43" s="948"/>
      <c r="F43" s="933"/>
      <c r="G43" s="948"/>
      <c r="H43" s="933"/>
      <c r="I43" s="948"/>
      <c r="J43" s="933"/>
    </row>
    <row r="44" spans="1:10" s="742" customFormat="1" ht="34.15" customHeight="1">
      <c r="A44" s="936" t="s">
        <v>878</v>
      </c>
      <c r="B44" s="935"/>
      <c r="C44" s="947"/>
      <c r="D44" s="933"/>
      <c r="E44" s="947"/>
      <c r="F44" s="933"/>
      <c r="G44" s="947"/>
      <c r="H44" s="933"/>
      <c r="I44" s="947"/>
      <c r="J44" s="933"/>
    </row>
    <row r="45" spans="1:10" s="742" customFormat="1" ht="34.15" customHeight="1">
      <c r="A45" s="923" t="s">
        <v>877</v>
      </c>
      <c r="B45" s="922" t="s">
        <v>37</v>
      </c>
      <c r="C45" s="921">
        <v>200</v>
      </c>
      <c r="D45" s="920">
        <v>1506.9</v>
      </c>
      <c r="E45" s="921" t="s">
        <v>375</v>
      </c>
      <c r="F45" s="920" t="s">
        <v>375</v>
      </c>
      <c r="G45" s="921" t="s">
        <v>375</v>
      </c>
      <c r="H45" s="920" t="s">
        <v>375</v>
      </c>
      <c r="I45" s="921" t="s">
        <v>375</v>
      </c>
      <c r="J45" s="920" t="s">
        <v>375</v>
      </c>
    </row>
    <row r="46" spans="1:10" s="742" customFormat="1" ht="34.15" customHeight="1">
      <c r="A46" s="923" t="s">
        <v>876</v>
      </c>
      <c r="B46" s="922" t="s">
        <v>875</v>
      </c>
      <c r="C46" s="921" t="s">
        <v>375</v>
      </c>
      <c r="D46" s="920" t="s">
        <v>375</v>
      </c>
      <c r="E46" s="921" t="s">
        <v>375</v>
      </c>
      <c r="F46" s="920" t="s">
        <v>375</v>
      </c>
      <c r="G46" s="921">
        <v>100</v>
      </c>
      <c r="H46" s="920">
        <v>753.45</v>
      </c>
      <c r="I46" s="921" t="s">
        <v>375</v>
      </c>
      <c r="J46" s="920" t="s">
        <v>375</v>
      </c>
    </row>
    <row r="47" spans="1:10" ht="6" customHeight="1">
      <c r="A47" s="919"/>
      <c r="B47" s="946"/>
      <c r="C47" s="945"/>
      <c r="D47" s="280"/>
      <c r="E47" s="931"/>
      <c r="F47" s="280"/>
      <c r="G47" s="931"/>
      <c r="H47" s="280"/>
      <c r="I47" s="931"/>
      <c r="J47" s="280"/>
    </row>
    <row r="48" spans="1:10" ht="24.95" customHeight="1">
      <c r="A48" s="929" t="s">
        <v>685</v>
      </c>
      <c r="B48" s="944"/>
      <c r="C48" s="943"/>
      <c r="D48" s="942"/>
      <c r="E48" s="941"/>
      <c r="F48" s="942"/>
      <c r="G48" s="941"/>
      <c r="H48" s="942"/>
      <c r="I48" s="941"/>
      <c r="J48" s="940"/>
    </row>
    <row r="49" spans="1:10" s="742" customFormat="1" ht="32.450000000000003" customHeight="1">
      <c r="A49" s="938" t="s">
        <v>874</v>
      </c>
      <c r="B49" s="939" t="s">
        <v>873</v>
      </c>
      <c r="C49" s="934" t="s">
        <v>375</v>
      </c>
      <c r="D49" s="933" t="s">
        <v>375</v>
      </c>
      <c r="E49" s="934" t="s">
        <v>375</v>
      </c>
      <c r="F49" s="933" t="s">
        <v>375</v>
      </c>
      <c r="G49" s="934">
        <v>800</v>
      </c>
      <c r="H49" s="933">
        <v>6027.6</v>
      </c>
      <c r="I49" s="934" t="s">
        <v>375</v>
      </c>
      <c r="J49" s="933" t="s">
        <v>375</v>
      </c>
    </row>
    <row r="50" spans="1:10" s="742" customFormat="1" ht="32.450000000000003" customHeight="1">
      <c r="A50" s="938" t="s">
        <v>872</v>
      </c>
      <c r="B50" s="937"/>
      <c r="C50" s="934"/>
      <c r="D50" s="933"/>
      <c r="E50" s="934"/>
      <c r="F50" s="933"/>
      <c r="G50" s="934"/>
      <c r="H50" s="933"/>
      <c r="I50" s="934"/>
      <c r="J50" s="933"/>
    </row>
    <row r="51" spans="1:10" s="742" customFormat="1" ht="32.450000000000003" customHeight="1">
      <c r="A51" s="936" t="s">
        <v>871</v>
      </c>
      <c r="B51" s="935"/>
      <c r="C51" s="934"/>
      <c r="D51" s="933"/>
      <c r="E51" s="934"/>
      <c r="F51" s="933"/>
      <c r="G51" s="934"/>
      <c r="H51" s="933"/>
      <c r="I51" s="934"/>
      <c r="J51" s="933"/>
    </row>
    <row r="52" spans="1:10" s="742" customFormat="1" ht="44.45" customHeight="1">
      <c r="A52" s="923" t="s">
        <v>870</v>
      </c>
      <c r="B52" s="922" t="s">
        <v>692</v>
      </c>
      <c r="C52" s="921">
        <v>120</v>
      </c>
      <c r="D52" s="920">
        <v>904.1400000000001</v>
      </c>
      <c r="E52" s="921">
        <v>120</v>
      </c>
      <c r="F52" s="920">
        <v>904.1400000000001</v>
      </c>
      <c r="G52" s="921">
        <v>120</v>
      </c>
      <c r="H52" s="920">
        <v>904.1400000000001</v>
      </c>
      <c r="I52" s="921" t="s">
        <v>375</v>
      </c>
      <c r="J52" s="920" t="s">
        <v>375</v>
      </c>
    </row>
    <row r="53" spans="1:10" s="742" customFormat="1" ht="44.45" customHeight="1">
      <c r="A53" s="923" t="s">
        <v>869</v>
      </c>
      <c r="B53" s="922" t="s">
        <v>694</v>
      </c>
      <c r="C53" s="921" t="s">
        <v>375</v>
      </c>
      <c r="D53" s="920" t="s">
        <v>375</v>
      </c>
      <c r="E53" s="921" t="s">
        <v>375</v>
      </c>
      <c r="F53" s="920" t="s">
        <v>375</v>
      </c>
      <c r="G53" s="921" t="s">
        <v>375</v>
      </c>
      <c r="H53" s="920" t="s">
        <v>375</v>
      </c>
      <c r="I53" s="921">
        <v>0</v>
      </c>
      <c r="J53" s="920">
        <v>0</v>
      </c>
    </row>
    <row r="54" spans="1:10" ht="6" customHeight="1">
      <c r="A54" s="919"/>
      <c r="B54" s="891"/>
      <c r="C54" s="931"/>
      <c r="D54" s="930"/>
      <c r="E54" s="931"/>
      <c r="F54" s="930"/>
      <c r="G54" s="931"/>
      <c r="H54" s="930"/>
      <c r="I54" s="931"/>
      <c r="J54" s="930"/>
    </row>
    <row r="55" spans="1:10" ht="24.95" customHeight="1">
      <c r="A55" s="929" t="s">
        <v>868</v>
      </c>
      <c r="B55" s="928"/>
      <c r="C55" s="927"/>
      <c r="D55" s="926"/>
      <c r="E55" s="925"/>
      <c r="F55" s="926"/>
      <c r="G55" s="925"/>
      <c r="H55" s="926"/>
      <c r="I55" s="925"/>
      <c r="J55" s="924"/>
    </row>
    <row r="56" spans="1:10" s="742" customFormat="1" ht="35.450000000000003" customHeight="1">
      <c r="A56" s="938" t="s">
        <v>867</v>
      </c>
      <c r="B56" s="939" t="s">
        <v>866</v>
      </c>
      <c r="C56" s="934">
        <v>250</v>
      </c>
      <c r="D56" s="933">
        <v>1883.625</v>
      </c>
      <c r="E56" s="934" t="s">
        <v>375</v>
      </c>
      <c r="F56" s="933" t="s">
        <v>375</v>
      </c>
      <c r="G56" s="934" t="s">
        <v>375</v>
      </c>
      <c r="H56" s="933" t="s">
        <v>375</v>
      </c>
      <c r="I56" s="934" t="s">
        <v>375</v>
      </c>
      <c r="J56" s="933" t="s">
        <v>375</v>
      </c>
    </row>
    <row r="57" spans="1:10" s="742" customFormat="1" ht="35.450000000000003" customHeight="1">
      <c r="A57" s="938" t="s">
        <v>865</v>
      </c>
      <c r="B57" s="937"/>
      <c r="C57" s="934"/>
      <c r="D57" s="933"/>
      <c r="E57" s="934"/>
      <c r="F57" s="933"/>
      <c r="G57" s="934"/>
      <c r="H57" s="933"/>
      <c r="I57" s="934"/>
      <c r="J57" s="933"/>
    </row>
    <row r="58" spans="1:10" s="742" customFormat="1" ht="35.450000000000003" customHeight="1">
      <c r="A58" s="936" t="s">
        <v>864</v>
      </c>
      <c r="B58" s="935"/>
      <c r="C58" s="934"/>
      <c r="D58" s="933"/>
      <c r="E58" s="934"/>
      <c r="F58" s="933"/>
      <c r="G58" s="934"/>
      <c r="H58" s="933"/>
      <c r="I58" s="934"/>
      <c r="J58" s="933"/>
    </row>
    <row r="59" spans="1:10" s="742" customFormat="1" ht="57.6" customHeight="1">
      <c r="A59" s="923" t="s">
        <v>863</v>
      </c>
      <c r="B59" s="932" t="s">
        <v>862</v>
      </c>
      <c r="C59" s="921">
        <v>400</v>
      </c>
      <c r="D59" s="920">
        <v>3013.8</v>
      </c>
      <c r="E59" s="921" t="s">
        <v>375</v>
      </c>
      <c r="F59" s="920" t="s">
        <v>375</v>
      </c>
      <c r="G59" s="921" t="s">
        <v>375</v>
      </c>
      <c r="H59" s="920" t="s">
        <v>375</v>
      </c>
      <c r="I59" s="921" t="s">
        <v>375</v>
      </c>
      <c r="J59" s="920" t="s">
        <v>375</v>
      </c>
    </row>
    <row r="60" spans="1:10" s="742" customFormat="1" ht="39.6" customHeight="1">
      <c r="A60" s="923" t="s">
        <v>861</v>
      </c>
      <c r="B60" s="922" t="s">
        <v>860</v>
      </c>
      <c r="C60" s="921">
        <v>149.99999999999997</v>
      </c>
      <c r="D60" s="920">
        <v>1130.175</v>
      </c>
      <c r="E60" s="921">
        <v>149.99999999999997</v>
      </c>
      <c r="F60" s="920">
        <v>1130.175</v>
      </c>
      <c r="G60" s="921">
        <v>149.99999999999997</v>
      </c>
      <c r="H60" s="920">
        <v>1130.175</v>
      </c>
      <c r="I60" s="921" t="s">
        <v>375</v>
      </c>
      <c r="J60" s="920" t="s">
        <v>375</v>
      </c>
    </row>
    <row r="61" spans="1:10" s="742" customFormat="1" ht="37.9" customHeight="1">
      <c r="A61" s="923" t="s">
        <v>859</v>
      </c>
      <c r="B61" s="922" t="s">
        <v>53</v>
      </c>
      <c r="C61" s="921" t="s">
        <v>375</v>
      </c>
      <c r="D61" s="920" t="s">
        <v>375</v>
      </c>
      <c r="E61" s="921">
        <v>140</v>
      </c>
      <c r="F61" s="920">
        <v>1054.8300000000002</v>
      </c>
      <c r="G61" s="921">
        <v>140</v>
      </c>
      <c r="H61" s="920">
        <v>1054.8300000000002</v>
      </c>
      <c r="I61" s="921" t="s">
        <v>375</v>
      </c>
      <c r="J61" s="920" t="s">
        <v>375</v>
      </c>
    </row>
    <row r="62" spans="1:10" s="742" customFormat="1" ht="37.9" customHeight="1">
      <c r="A62" s="923" t="s">
        <v>858</v>
      </c>
      <c r="B62" s="922" t="s">
        <v>722</v>
      </c>
      <c r="C62" s="921">
        <v>110.15993098413962</v>
      </c>
      <c r="D62" s="920">
        <v>830</v>
      </c>
      <c r="E62" s="921">
        <v>110.15993098413962</v>
      </c>
      <c r="F62" s="920">
        <v>830</v>
      </c>
      <c r="G62" s="921">
        <v>110.15993098413962</v>
      </c>
      <c r="H62" s="920">
        <v>830</v>
      </c>
      <c r="I62" s="921">
        <v>110</v>
      </c>
      <c r="J62" s="920">
        <v>828.79500000000007</v>
      </c>
    </row>
    <row r="63" spans="1:10" ht="6" customHeight="1">
      <c r="A63" s="919"/>
      <c r="B63" s="891"/>
      <c r="C63" s="931"/>
      <c r="D63" s="930"/>
      <c r="E63" s="931"/>
      <c r="F63" s="930"/>
      <c r="G63" s="931"/>
      <c r="H63" s="930"/>
      <c r="I63" s="931"/>
      <c r="J63" s="930"/>
    </row>
    <row r="64" spans="1:10" ht="24.95" customHeight="1">
      <c r="A64" s="929" t="s">
        <v>708</v>
      </c>
      <c r="B64" s="928"/>
      <c r="C64" s="927"/>
      <c r="D64" s="926"/>
      <c r="E64" s="925"/>
      <c r="F64" s="926"/>
      <c r="G64" s="925"/>
      <c r="H64" s="926"/>
      <c r="I64" s="925"/>
      <c r="J64" s="924"/>
    </row>
    <row r="65" spans="1:10" s="742" customFormat="1" ht="34.9" customHeight="1">
      <c r="A65" s="923" t="s">
        <v>832</v>
      </c>
      <c r="B65" s="922" t="s">
        <v>710</v>
      </c>
      <c r="C65" s="921">
        <v>0</v>
      </c>
      <c r="D65" s="920">
        <v>0</v>
      </c>
      <c r="E65" s="921">
        <v>0</v>
      </c>
      <c r="F65" s="920">
        <v>0</v>
      </c>
      <c r="G65" s="921">
        <v>0</v>
      </c>
      <c r="H65" s="920">
        <v>0</v>
      </c>
      <c r="I65" s="921">
        <v>0</v>
      </c>
      <c r="J65" s="920">
        <v>0</v>
      </c>
    </row>
    <row r="66" spans="1:10" s="742" customFormat="1" ht="34.15" customHeight="1">
      <c r="A66" s="923" t="s">
        <v>760</v>
      </c>
      <c r="B66" s="922" t="s">
        <v>710</v>
      </c>
      <c r="C66" s="921">
        <v>490</v>
      </c>
      <c r="D66" s="920">
        <v>3691.9050000000002</v>
      </c>
      <c r="E66" s="921">
        <v>490</v>
      </c>
      <c r="F66" s="920">
        <v>3691.9050000000002</v>
      </c>
      <c r="G66" s="921">
        <v>490</v>
      </c>
      <c r="H66" s="920">
        <v>3691.9050000000002</v>
      </c>
      <c r="I66" s="921">
        <v>490</v>
      </c>
      <c r="J66" s="920">
        <v>3691.9050000000002</v>
      </c>
    </row>
    <row r="67" spans="1:10" s="742" customFormat="1" ht="35.450000000000003" customHeight="1">
      <c r="A67" s="923" t="s">
        <v>825</v>
      </c>
      <c r="B67" s="922" t="s">
        <v>710</v>
      </c>
      <c r="C67" s="921">
        <v>590</v>
      </c>
      <c r="D67" s="920">
        <v>4445.3550000000005</v>
      </c>
      <c r="E67" s="921">
        <v>590</v>
      </c>
      <c r="F67" s="920">
        <v>4445.3550000000005</v>
      </c>
      <c r="G67" s="921">
        <v>590</v>
      </c>
      <c r="H67" s="920">
        <v>4445.3550000000005</v>
      </c>
      <c r="I67" s="921">
        <v>590</v>
      </c>
      <c r="J67" s="920">
        <v>4445.3550000000005</v>
      </c>
    </row>
    <row r="68" spans="1:10" ht="6" hidden="1" customHeight="1">
      <c r="A68" s="919"/>
      <c r="B68" s="891"/>
      <c r="C68" s="891"/>
      <c r="D68" s="891"/>
      <c r="E68" s="891"/>
      <c r="F68" s="891"/>
      <c r="G68" s="891"/>
      <c r="H68" s="891"/>
      <c r="I68" s="891"/>
      <c r="J68" s="891"/>
    </row>
    <row r="69" spans="1:10" ht="25.9" customHeight="1">
      <c r="A69" s="918" t="s">
        <v>857</v>
      </c>
      <c r="B69" s="891"/>
      <c r="C69" s="891"/>
      <c r="D69" s="891"/>
      <c r="E69" s="891"/>
      <c r="F69" s="891"/>
      <c r="G69" s="891"/>
      <c r="H69" s="891"/>
      <c r="I69" s="891"/>
      <c r="J69" s="891"/>
    </row>
    <row r="70" spans="1:10" ht="25.9" customHeight="1">
      <c r="A70" s="918" t="s">
        <v>856</v>
      </c>
      <c r="B70" s="891"/>
      <c r="C70" s="891"/>
      <c r="D70" s="891"/>
      <c r="E70" s="891"/>
      <c r="F70" s="891"/>
      <c r="G70" s="891"/>
      <c r="H70" s="891"/>
      <c r="I70" s="891"/>
      <c r="J70" s="891"/>
    </row>
    <row r="71" spans="1:10" ht="25.9" customHeight="1">
      <c r="A71" s="918" t="s">
        <v>855</v>
      </c>
      <c r="B71" s="891"/>
      <c r="C71" s="891"/>
      <c r="D71" s="891"/>
      <c r="E71" s="891"/>
      <c r="F71" s="891"/>
      <c r="G71" s="891"/>
      <c r="H71" s="891"/>
      <c r="I71" s="891"/>
      <c r="J71" s="891"/>
    </row>
    <row r="72" spans="1:10" ht="25.9" customHeight="1">
      <c r="A72" s="918" t="s">
        <v>854</v>
      </c>
      <c r="B72" s="891"/>
      <c r="C72" s="891"/>
      <c r="D72" s="891"/>
      <c r="E72" s="891"/>
      <c r="F72" s="891"/>
      <c r="G72" s="891"/>
      <c r="H72" s="891"/>
      <c r="I72" s="891"/>
      <c r="J72" s="891"/>
    </row>
    <row r="73" spans="1:10" ht="25.9" customHeight="1">
      <c r="A73" s="918" t="s">
        <v>853</v>
      </c>
      <c r="B73" s="891"/>
      <c r="C73" s="891"/>
      <c r="D73" s="891"/>
      <c r="E73" s="891"/>
      <c r="F73" s="891"/>
      <c r="G73" s="891"/>
      <c r="H73" s="891"/>
      <c r="I73" s="891"/>
      <c r="J73" s="891"/>
    </row>
    <row r="74" spans="1:10" ht="25.9" customHeight="1">
      <c r="A74" s="918" t="s">
        <v>852</v>
      </c>
      <c r="B74" s="891"/>
      <c r="C74" s="891"/>
      <c r="D74" s="891"/>
      <c r="E74" s="891"/>
      <c r="F74" s="891"/>
      <c r="G74" s="891"/>
      <c r="H74" s="891"/>
      <c r="I74" s="891"/>
      <c r="J74" s="891"/>
    </row>
    <row r="75" spans="1:10" ht="25.9" customHeight="1">
      <c r="A75" s="918" t="s">
        <v>851</v>
      </c>
      <c r="B75" s="891"/>
      <c r="C75" s="891"/>
      <c r="D75" s="891"/>
      <c r="E75" s="891"/>
      <c r="F75" s="891"/>
      <c r="G75" s="891"/>
      <c r="H75" s="891"/>
      <c r="I75" s="891"/>
      <c r="J75" s="891"/>
    </row>
    <row r="76" spans="1:10" ht="25.9" customHeight="1">
      <c r="A76" s="918" t="s">
        <v>850</v>
      </c>
      <c r="B76" s="891"/>
      <c r="C76" s="891"/>
      <c r="D76" s="891"/>
      <c r="E76" s="891"/>
      <c r="F76" s="891"/>
      <c r="G76" s="891"/>
      <c r="H76" s="891"/>
      <c r="I76" s="891"/>
      <c r="J76" s="891"/>
    </row>
    <row r="77" spans="1:10" ht="25.9" customHeight="1">
      <c r="A77" s="918" t="s">
        <v>849</v>
      </c>
      <c r="B77" s="891"/>
      <c r="C77" s="891"/>
      <c r="D77" s="891"/>
      <c r="E77" s="891"/>
      <c r="F77" s="891"/>
      <c r="G77" s="891"/>
      <c r="H77" s="891"/>
      <c r="I77" s="891"/>
      <c r="J77" s="891"/>
    </row>
    <row r="78" spans="1:10" ht="25.9" customHeight="1">
      <c r="A78" s="918" t="s">
        <v>848</v>
      </c>
      <c r="B78" s="891"/>
      <c r="C78" s="891"/>
      <c r="D78" s="891"/>
      <c r="E78" s="891"/>
      <c r="F78" s="891"/>
      <c r="G78" s="891"/>
      <c r="H78" s="891"/>
      <c r="I78" s="891"/>
      <c r="J78" s="891"/>
    </row>
    <row r="79" spans="1:10" ht="25.9" customHeight="1">
      <c r="A79" s="918" t="s">
        <v>847</v>
      </c>
      <c r="B79" s="891"/>
      <c r="C79" s="891"/>
      <c r="D79" s="891"/>
      <c r="E79" s="891"/>
      <c r="F79" s="891"/>
      <c r="G79" s="891"/>
      <c r="H79" s="891"/>
      <c r="I79" s="891"/>
      <c r="J79" s="891"/>
    </row>
    <row r="80" spans="1:10" ht="45" customHeight="1">
      <c r="A80" s="917" t="s">
        <v>11</v>
      </c>
      <c r="B80" s="916"/>
      <c r="C80" s="916"/>
      <c r="D80" s="916"/>
      <c r="E80" s="916"/>
      <c r="F80" s="916"/>
      <c r="G80" s="916"/>
      <c r="H80" s="916"/>
      <c r="I80" s="916"/>
      <c r="J80" s="915"/>
    </row>
    <row r="81" spans="1:10" ht="6" customHeight="1">
      <c r="A81" s="914"/>
      <c r="B81" s="891"/>
      <c r="C81" s="891"/>
      <c r="D81" s="891"/>
      <c r="E81" s="891"/>
      <c r="F81" s="891"/>
      <c r="G81" s="891"/>
      <c r="H81" s="891"/>
      <c r="I81" s="891"/>
      <c r="J81" s="891"/>
    </row>
    <row r="82" spans="1:10" s="893" customFormat="1" ht="61.15" customHeight="1">
      <c r="A82" s="913" t="s">
        <v>19</v>
      </c>
      <c r="B82" s="912" t="s">
        <v>15</v>
      </c>
      <c r="C82" s="911" t="s">
        <v>846</v>
      </c>
      <c r="D82" s="910"/>
      <c r="E82" s="911" t="s">
        <v>657</v>
      </c>
      <c r="F82" s="910"/>
      <c r="G82" s="911" t="s">
        <v>560</v>
      </c>
      <c r="H82" s="910"/>
      <c r="I82" s="909" t="s">
        <v>658</v>
      </c>
      <c r="J82" s="908"/>
    </row>
    <row r="83" spans="1:10" s="893" customFormat="1" ht="61.15" customHeight="1">
      <c r="A83" s="897" t="s">
        <v>845</v>
      </c>
      <c r="B83" s="896" t="s">
        <v>62</v>
      </c>
      <c r="C83" s="895" t="s">
        <v>63</v>
      </c>
      <c r="D83" s="894"/>
      <c r="E83" s="895" t="s">
        <v>63</v>
      </c>
      <c r="F83" s="894"/>
      <c r="G83" s="895" t="s">
        <v>375</v>
      </c>
      <c r="H83" s="894"/>
      <c r="I83" s="895" t="s">
        <v>375</v>
      </c>
      <c r="J83" s="894"/>
    </row>
    <row r="84" spans="1:10" s="893" customFormat="1" ht="61.15" customHeight="1">
      <c r="A84" s="897" t="s">
        <v>844</v>
      </c>
      <c r="B84" s="896" t="s">
        <v>843</v>
      </c>
      <c r="C84" s="895" t="s">
        <v>375</v>
      </c>
      <c r="D84" s="894"/>
      <c r="E84" s="895" t="s">
        <v>375</v>
      </c>
      <c r="F84" s="894"/>
      <c r="G84" s="895" t="s">
        <v>63</v>
      </c>
      <c r="H84" s="894"/>
      <c r="I84" s="895" t="s">
        <v>63</v>
      </c>
      <c r="J84" s="894"/>
    </row>
    <row r="85" spans="1:10" s="893" customFormat="1" ht="61.15" customHeight="1">
      <c r="A85" s="901"/>
      <c r="B85" s="900"/>
      <c r="C85" s="900"/>
      <c r="D85" s="907"/>
      <c r="E85" s="907"/>
      <c r="F85" s="907"/>
      <c r="G85" s="907"/>
      <c r="H85" s="907"/>
      <c r="I85" s="907"/>
      <c r="J85" s="907"/>
    </row>
    <row r="86" spans="1:10" s="893" customFormat="1" ht="61.15" customHeight="1">
      <c r="A86" s="899" t="s">
        <v>230</v>
      </c>
      <c r="B86" s="898" t="s">
        <v>842</v>
      </c>
      <c r="C86" s="898"/>
      <c r="D86" s="906"/>
      <c r="E86" s="906"/>
      <c r="F86" s="906"/>
      <c r="G86" s="906"/>
      <c r="H86" s="906"/>
      <c r="I86" s="906"/>
      <c r="J86" s="906"/>
    </row>
    <row r="87" spans="1:10" s="893" customFormat="1" ht="61.15" customHeight="1">
      <c r="A87" s="897" t="s">
        <v>841</v>
      </c>
      <c r="B87" s="896" t="s">
        <v>840</v>
      </c>
      <c r="C87" s="895" t="s">
        <v>63</v>
      </c>
      <c r="D87" s="894"/>
      <c r="E87" s="895" t="s">
        <v>375</v>
      </c>
      <c r="F87" s="894"/>
      <c r="G87" s="895" t="s">
        <v>375</v>
      </c>
      <c r="H87" s="894"/>
      <c r="I87" s="895" t="s">
        <v>375</v>
      </c>
      <c r="J87" s="894"/>
    </row>
    <row r="88" spans="1:10" s="893" customFormat="1" ht="61.15" customHeight="1">
      <c r="A88" s="897" t="s">
        <v>839</v>
      </c>
      <c r="B88" s="896" t="s">
        <v>838</v>
      </c>
      <c r="C88" s="895" t="s">
        <v>375</v>
      </c>
      <c r="D88" s="894"/>
      <c r="E88" s="895" t="s">
        <v>63</v>
      </c>
      <c r="F88" s="894"/>
      <c r="G88" s="895" t="s">
        <v>375</v>
      </c>
      <c r="H88" s="894"/>
      <c r="I88" s="895" t="s">
        <v>375</v>
      </c>
      <c r="J88" s="894"/>
    </row>
    <row r="89" spans="1:10" s="893" customFormat="1" ht="61.15" customHeight="1">
      <c r="A89" s="897" t="s">
        <v>837</v>
      </c>
      <c r="B89" s="896" t="s">
        <v>836</v>
      </c>
      <c r="C89" s="895" t="s">
        <v>375</v>
      </c>
      <c r="D89" s="894"/>
      <c r="E89" s="895" t="s">
        <v>375</v>
      </c>
      <c r="F89" s="894"/>
      <c r="G89" s="895" t="s">
        <v>63</v>
      </c>
      <c r="H89" s="894"/>
      <c r="I89" s="895" t="s">
        <v>375</v>
      </c>
      <c r="J89" s="894"/>
    </row>
    <row r="90" spans="1:10" s="893" customFormat="1" ht="61.15" customHeight="1">
      <c r="A90" s="897" t="s">
        <v>835</v>
      </c>
      <c r="B90" s="896" t="s">
        <v>834</v>
      </c>
      <c r="C90" s="895" t="s">
        <v>375</v>
      </c>
      <c r="D90" s="894"/>
      <c r="E90" s="895" t="s">
        <v>375</v>
      </c>
      <c r="F90" s="894"/>
      <c r="G90" s="895" t="s">
        <v>375</v>
      </c>
      <c r="H90" s="894"/>
      <c r="I90" s="895" t="s">
        <v>63</v>
      </c>
      <c r="J90" s="894"/>
    </row>
    <row r="91" spans="1:10" s="893" customFormat="1" ht="61.15" customHeight="1">
      <c r="A91" s="901"/>
      <c r="B91" s="900"/>
      <c r="C91" s="900"/>
      <c r="D91" s="907"/>
      <c r="E91" s="907"/>
      <c r="F91" s="907"/>
      <c r="G91" s="907"/>
      <c r="H91" s="907"/>
      <c r="I91" s="907"/>
      <c r="J91" s="907"/>
    </row>
    <row r="92" spans="1:10" s="893" customFormat="1" ht="61.15" customHeight="1">
      <c r="A92" s="899" t="s">
        <v>833</v>
      </c>
      <c r="B92" s="898"/>
      <c r="C92" s="898"/>
      <c r="D92" s="906"/>
      <c r="E92" s="906"/>
      <c r="F92" s="906"/>
      <c r="G92" s="906"/>
      <c r="H92" s="906"/>
      <c r="I92" s="906"/>
      <c r="J92" s="906"/>
    </row>
    <row r="93" spans="1:10" s="893" customFormat="1" ht="61.15" customHeight="1">
      <c r="A93" s="905" t="s">
        <v>832</v>
      </c>
      <c r="B93" s="904"/>
      <c r="C93" s="904"/>
      <c r="D93" s="903"/>
      <c r="E93" s="903"/>
      <c r="F93" s="903"/>
      <c r="G93" s="903"/>
      <c r="H93" s="903"/>
      <c r="I93" s="903"/>
      <c r="J93" s="902"/>
    </row>
    <row r="94" spans="1:10" s="893" customFormat="1" ht="61.15" customHeight="1">
      <c r="A94" s="897" t="s">
        <v>831</v>
      </c>
      <c r="B94" s="896" t="s">
        <v>524</v>
      </c>
      <c r="C94" s="895" t="s">
        <v>67</v>
      </c>
      <c r="D94" s="894"/>
      <c r="E94" s="895" t="s">
        <v>67</v>
      </c>
      <c r="F94" s="894"/>
      <c r="G94" s="895" t="s">
        <v>67</v>
      </c>
      <c r="H94" s="894"/>
      <c r="I94" s="895" t="s">
        <v>67</v>
      </c>
      <c r="J94" s="894"/>
    </row>
    <row r="95" spans="1:10" s="893" customFormat="1" ht="61.15" customHeight="1">
      <c r="A95" s="905" t="s">
        <v>760</v>
      </c>
      <c r="B95" s="904"/>
      <c r="C95" s="904"/>
      <c r="D95" s="903"/>
      <c r="E95" s="903"/>
      <c r="F95" s="903"/>
      <c r="G95" s="903"/>
      <c r="H95" s="903"/>
      <c r="I95" s="903"/>
      <c r="J95" s="902"/>
    </row>
    <row r="96" spans="1:10" s="893" customFormat="1" ht="61.15" customHeight="1">
      <c r="A96" s="897" t="s">
        <v>830</v>
      </c>
      <c r="B96" s="896" t="s">
        <v>829</v>
      </c>
      <c r="C96" s="895" t="s">
        <v>67</v>
      </c>
      <c r="D96" s="894"/>
      <c r="E96" s="895" t="s">
        <v>67</v>
      </c>
      <c r="F96" s="894"/>
      <c r="G96" s="895" t="s">
        <v>67</v>
      </c>
      <c r="H96" s="894"/>
      <c r="I96" s="895" t="s">
        <v>67</v>
      </c>
      <c r="J96" s="894"/>
    </row>
    <row r="97" spans="1:10" s="893" customFormat="1" ht="61.15" customHeight="1">
      <c r="A97" s="897" t="s">
        <v>828</v>
      </c>
      <c r="B97" s="896" t="s">
        <v>530</v>
      </c>
      <c r="C97" s="895" t="s">
        <v>67</v>
      </c>
      <c r="D97" s="894"/>
      <c r="E97" s="895" t="s">
        <v>67</v>
      </c>
      <c r="F97" s="894"/>
      <c r="G97" s="895" t="s">
        <v>67</v>
      </c>
      <c r="H97" s="894"/>
      <c r="I97" s="895" t="s">
        <v>67</v>
      </c>
      <c r="J97" s="894"/>
    </row>
    <row r="98" spans="1:10" s="893" customFormat="1" ht="61.15" customHeight="1">
      <c r="A98" s="897" t="s">
        <v>827</v>
      </c>
      <c r="B98" s="896" t="s">
        <v>826</v>
      </c>
      <c r="C98" s="895" t="s">
        <v>67</v>
      </c>
      <c r="D98" s="894"/>
      <c r="E98" s="895" t="s">
        <v>67</v>
      </c>
      <c r="F98" s="894"/>
      <c r="G98" s="895" t="s">
        <v>67</v>
      </c>
      <c r="H98" s="894"/>
      <c r="I98" s="895" t="s">
        <v>67</v>
      </c>
      <c r="J98" s="894"/>
    </row>
    <row r="99" spans="1:10" s="893" customFormat="1" ht="61.15" customHeight="1">
      <c r="A99" s="905" t="s">
        <v>825</v>
      </c>
      <c r="B99" s="904"/>
      <c r="C99" s="904"/>
      <c r="D99" s="903"/>
      <c r="E99" s="903"/>
      <c r="F99" s="903"/>
      <c r="G99" s="903"/>
      <c r="H99" s="903"/>
      <c r="I99" s="903"/>
      <c r="J99" s="902"/>
    </row>
    <row r="100" spans="1:10" s="893" customFormat="1" ht="61.15" customHeight="1">
      <c r="A100" s="897" t="s">
        <v>824</v>
      </c>
      <c r="B100" s="896" t="s">
        <v>528</v>
      </c>
      <c r="C100" s="895" t="s">
        <v>67</v>
      </c>
      <c r="D100" s="894"/>
      <c r="E100" s="895" t="s">
        <v>67</v>
      </c>
      <c r="F100" s="894"/>
      <c r="G100" s="895" t="s">
        <v>67</v>
      </c>
      <c r="H100" s="894"/>
      <c r="I100" s="895" t="s">
        <v>375</v>
      </c>
      <c r="J100" s="894"/>
    </row>
    <row r="101" spans="1:10" s="893" customFormat="1" ht="61.15" customHeight="1">
      <c r="A101" s="897" t="s">
        <v>823</v>
      </c>
      <c r="B101" s="896" t="s">
        <v>573</v>
      </c>
      <c r="C101" s="895" t="s">
        <v>67</v>
      </c>
      <c r="D101" s="894"/>
      <c r="E101" s="895" t="s">
        <v>67</v>
      </c>
      <c r="F101" s="894"/>
      <c r="G101" s="895" t="s">
        <v>67</v>
      </c>
      <c r="H101" s="894"/>
      <c r="I101" s="895" t="s">
        <v>67</v>
      </c>
      <c r="J101" s="894"/>
    </row>
    <row r="102" spans="1:10" s="893" customFormat="1" ht="61.15" customHeight="1">
      <c r="A102" s="897" t="s">
        <v>822</v>
      </c>
      <c r="B102" s="896" t="s">
        <v>821</v>
      </c>
      <c r="C102" s="895" t="s">
        <v>67</v>
      </c>
      <c r="D102" s="894"/>
      <c r="E102" s="895" t="s">
        <v>67</v>
      </c>
      <c r="F102" s="894"/>
      <c r="G102" s="895" t="s">
        <v>67</v>
      </c>
      <c r="H102" s="894"/>
      <c r="I102" s="895" t="s">
        <v>375</v>
      </c>
      <c r="J102" s="894"/>
    </row>
    <row r="103" spans="1:10" s="893" customFormat="1" ht="61.15" customHeight="1">
      <c r="A103" s="901"/>
      <c r="B103" s="900"/>
      <c r="C103" s="900"/>
      <c r="D103" s="900"/>
      <c r="E103" s="900"/>
      <c r="F103" s="900"/>
      <c r="G103" s="900"/>
      <c r="H103" s="900"/>
      <c r="I103" s="900"/>
      <c r="J103" s="900"/>
    </row>
    <row r="104" spans="1:10" s="893" customFormat="1" ht="61.15" customHeight="1">
      <c r="A104" s="899" t="s">
        <v>608</v>
      </c>
      <c r="B104" s="898"/>
      <c r="C104" s="898"/>
      <c r="D104" s="898"/>
      <c r="E104" s="898"/>
      <c r="F104" s="898"/>
      <c r="G104" s="898"/>
      <c r="H104" s="898"/>
      <c r="I104" s="898"/>
      <c r="J104" s="898"/>
    </row>
    <row r="105" spans="1:10" s="893" customFormat="1" ht="61.15" customHeight="1">
      <c r="A105" s="897" t="s">
        <v>820</v>
      </c>
      <c r="B105" s="896" t="s">
        <v>819</v>
      </c>
      <c r="C105" s="895" t="s">
        <v>63</v>
      </c>
      <c r="D105" s="894"/>
      <c r="E105" s="895" t="s">
        <v>375</v>
      </c>
      <c r="F105" s="894"/>
      <c r="G105" s="895" t="s">
        <v>375</v>
      </c>
      <c r="H105" s="894"/>
      <c r="I105" s="895" t="s">
        <v>375</v>
      </c>
      <c r="J105" s="894"/>
    </row>
    <row r="106" spans="1:10" s="893" customFormat="1" ht="61.15" customHeight="1">
      <c r="A106" s="897" t="s">
        <v>818</v>
      </c>
      <c r="B106" s="896" t="s">
        <v>817</v>
      </c>
      <c r="C106" s="895" t="s">
        <v>375</v>
      </c>
      <c r="D106" s="894"/>
      <c r="E106" s="895" t="s">
        <v>63</v>
      </c>
      <c r="F106" s="894"/>
      <c r="G106" s="895" t="s">
        <v>375</v>
      </c>
      <c r="H106" s="894"/>
      <c r="I106" s="895" t="s">
        <v>375</v>
      </c>
      <c r="J106" s="894"/>
    </row>
    <row r="107" spans="1:10" s="893" customFormat="1" ht="61.15" customHeight="1">
      <c r="A107" s="897" t="s">
        <v>816</v>
      </c>
      <c r="B107" s="896" t="s">
        <v>815</v>
      </c>
      <c r="C107" s="895" t="s">
        <v>67</v>
      </c>
      <c r="D107" s="894"/>
      <c r="E107" s="895" t="s">
        <v>375</v>
      </c>
      <c r="F107" s="894"/>
      <c r="G107" s="895" t="s">
        <v>63</v>
      </c>
      <c r="H107" s="894"/>
      <c r="I107" s="895" t="s">
        <v>375</v>
      </c>
      <c r="J107" s="894"/>
    </row>
    <row r="108" spans="1:10" s="893" customFormat="1" ht="61.15" customHeight="1">
      <c r="A108" s="897" t="s">
        <v>814</v>
      </c>
      <c r="B108" s="896" t="s">
        <v>813</v>
      </c>
      <c r="C108" s="895" t="s">
        <v>375</v>
      </c>
      <c r="D108" s="894"/>
      <c r="E108" s="895" t="s">
        <v>375</v>
      </c>
      <c r="F108" s="894"/>
      <c r="G108" s="895" t="s">
        <v>375</v>
      </c>
      <c r="H108" s="894"/>
      <c r="I108" s="895" t="s">
        <v>63</v>
      </c>
      <c r="J108" s="894"/>
    </row>
    <row r="109" spans="1:10" ht="6" customHeight="1">
      <c r="A109" s="280"/>
      <c r="B109" s="891"/>
      <c r="C109" s="891"/>
      <c r="D109" s="891"/>
      <c r="E109" s="891"/>
      <c r="F109" s="891"/>
      <c r="G109" s="891"/>
      <c r="H109" s="891"/>
      <c r="I109" s="891"/>
      <c r="J109" s="891"/>
    </row>
    <row r="110" spans="1:10" ht="38.450000000000003" customHeight="1">
      <c r="A110" s="892" t="s">
        <v>812</v>
      </c>
      <c r="B110" s="891"/>
      <c r="C110" s="891"/>
      <c r="D110" s="891"/>
      <c r="E110" s="891"/>
      <c r="F110" s="891"/>
      <c r="G110" s="891"/>
      <c r="H110" s="891"/>
      <c r="I110" s="891"/>
      <c r="J110" s="891"/>
    </row>
    <row r="111" spans="1:10" ht="20.100000000000001" customHeight="1">
      <c r="A111" s="280"/>
      <c r="B111" s="891"/>
      <c r="C111" s="891"/>
      <c r="D111" s="891"/>
      <c r="E111" s="891"/>
      <c r="F111" s="891"/>
      <c r="G111" s="891"/>
      <c r="H111" s="891"/>
      <c r="I111" s="891"/>
      <c r="J111" s="891"/>
    </row>
    <row r="112" spans="1:10" ht="20.100000000000001" customHeight="1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</row>
    <row r="113" spans="1:10" ht="20.100000000000001" customHeight="1">
      <c r="A113" s="280"/>
      <c r="B113" s="280"/>
      <c r="C113" s="280"/>
      <c r="D113" s="280"/>
      <c r="E113" s="280"/>
      <c r="F113" s="280"/>
      <c r="G113" s="280"/>
      <c r="H113" s="280"/>
      <c r="I113" s="280"/>
      <c r="J113" s="280"/>
    </row>
    <row r="114" spans="1:10" ht="20.100000000000001" customHeight="1">
      <c r="A114" s="280"/>
      <c r="B114" s="280"/>
      <c r="C114" s="280"/>
      <c r="D114" s="280"/>
      <c r="E114" s="280"/>
      <c r="F114" s="280"/>
      <c r="G114" s="280"/>
      <c r="H114" s="280"/>
      <c r="I114" s="280"/>
      <c r="J114" s="280"/>
    </row>
    <row r="115" spans="1:10" ht="20.100000000000001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</row>
    <row r="116" spans="1:10" ht="20.100000000000001" customHeight="1">
      <c r="A116" s="280"/>
      <c r="B116" s="280"/>
      <c r="C116" s="280"/>
      <c r="D116" s="280"/>
      <c r="E116" s="280"/>
      <c r="F116" s="280"/>
      <c r="G116" s="280"/>
      <c r="H116" s="280"/>
      <c r="I116" s="280"/>
      <c r="J116" s="280"/>
    </row>
    <row r="117" spans="1:10" ht="20.100000000000001" customHeight="1">
      <c r="A117" s="280"/>
      <c r="B117" s="891"/>
      <c r="C117" s="891"/>
      <c r="D117" s="891"/>
      <c r="E117" s="891"/>
      <c r="F117" s="891"/>
      <c r="G117" s="891"/>
      <c r="H117" s="891"/>
      <c r="I117" s="891"/>
      <c r="J117" s="891"/>
    </row>
    <row r="118" spans="1:10" ht="20.100000000000001" customHeight="1">
      <c r="A118" s="280"/>
      <c r="B118" s="891"/>
      <c r="C118" s="891"/>
      <c r="D118" s="891"/>
      <c r="E118" s="891"/>
      <c r="F118" s="891"/>
      <c r="G118" s="891"/>
      <c r="H118" s="891"/>
      <c r="I118" s="891"/>
      <c r="J118" s="891"/>
    </row>
    <row r="119" spans="1:10" ht="20.100000000000001" customHeight="1">
      <c r="A119" s="280"/>
      <c r="B119" s="891"/>
      <c r="C119" s="891"/>
      <c r="D119" s="891"/>
      <c r="E119" s="891"/>
      <c r="F119" s="891"/>
      <c r="G119" s="891"/>
      <c r="H119" s="891"/>
      <c r="I119" s="891"/>
      <c r="J119" s="891"/>
    </row>
    <row r="120" spans="1:10" ht="20.100000000000001" customHeight="1">
      <c r="A120" s="891"/>
      <c r="B120" s="891"/>
      <c r="C120" s="891"/>
      <c r="D120" s="891"/>
      <c r="E120" s="891"/>
      <c r="F120" s="891"/>
      <c r="G120" s="891"/>
      <c r="H120" s="891"/>
      <c r="I120" s="891"/>
      <c r="J120" s="891"/>
    </row>
    <row r="121" spans="1:10" ht="20.100000000000001" customHeight="1">
      <c r="A121" s="891"/>
      <c r="B121" s="891"/>
      <c r="C121" s="891"/>
      <c r="D121" s="891"/>
      <c r="E121" s="891"/>
      <c r="F121" s="891"/>
      <c r="G121" s="891"/>
      <c r="H121" s="891"/>
      <c r="I121" s="891"/>
      <c r="J121" s="891"/>
    </row>
    <row r="122" spans="1:10" ht="20.100000000000001" customHeight="1">
      <c r="A122" s="891"/>
      <c r="B122" s="891"/>
      <c r="C122" s="891"/>
      <c r="D122" s="891"/>
      <c r="E122" s="891"/>
      <c r="F122" s="891"/>
      <c r="G122" s="891"/>
      <c r="H122" s="891"/>
      <c r="I122" s="891"/>
      <c r="J122" s="891"/>
    </row>
    <row r="123" spans="1:10" ht="20.100000000000001" customHeight="1">
      <c r="A123" s="891"/>
      <c r="B123" s="891"/>
      <c r="C123" s="891"/>
      <c r="D123" s="891"/>
      <c r="E123" s="891"/>
      <c r="F123" s="891"/>
      <c r="G123" s="891"/>
      <c r="H123" s="891"/>
      <c r="I123" s="891"/>
      <c r="J123" s="891"/>
    </row>
    <row r="124" spans="1:10" ht="20.100000000000001" customHeight="1">
      <c r="A124" s="891"/>
      <c r="B124" s="891"/>
      <c r="C124" s="891"/>
      <c r="D124" s="891"/>
      <c r="E124" s="891"/>
      <c r="F124" s="891"/>
      <c r="G124" s="891"/>
      <c r="H124" s="891"/>
      <c r="I124" s="891"/>
      <c r="J124" s="891"/>
    </row>
    <row r="125" spans="1:10" ht="20.100000000000001" customHeight="1">
      <c r="A125" s="891"/>
      <c r="B125" s="891"/>
      <c r="C125" s="891"/>
      <c r="D125" s="891"/>
      <c r="E125" s="891"/>
      <c r="F125" s="891"/>
      <c r="G125" s="891"/>
      <c r="H125" s="891"/>
      <c r="I125" s="891"/>
      <c r="J125" s="891"/>
    </row>
    <row r="126" spans="1:10" ht="20.100000000000001" customHeight="1">
      <c r="A126" s="760"/>
      <c r="B126" s="760"/>
      <c r="C126" s="760"/>
      <c r="D126" s="760"/>
      <c r="E126" s="760"/>
      <c r="F126" s="760"/>
      <c r="G126" s="760"/>
      <c r="H126" s="760"/>
      <c r="I126" s="760"/>
      <c r="J126" s="760"/>
    </row>
    <row r="127" spans="1:10" ht="20.100000000000001" customHeight="1">
      <c r="A127" s="760"/>
      <c r="B127" s="760"/>
      <c r="C127" s="760"/>
      <c r="D127" s="760"/>
      <c r="E127" s="760"/>
      <c r="F127" s="760"/>
      <c r="G127" s="760"/>
      <c r="H127" s="760"/>
      <c r="I127" s="760"/>
      <c r="J127" s="760"/>
    </row>
    <row r="128" spans="1:10" ht="20.100000000000001" customHeight="1">
      <c r="A128" s="760"/>
      <c r="B128" s="760"/>
      <c r="C128" s="760"/>
      <c r="D128" s="760"/>
      <c r="E128" s="760"/>
      <c r="F128" s="760"/>
      <c r="G128" s="760"/>
      <c r="H128" s="760"/>
      <c r="I128" s="760"/>
      <c r="J128" s="760"/>
    </row>
    <row r="129" spans="1:10" ht="20.100000000000001" customHeight="1">
      <c r="A129" s="760"/>
      <c r="B129" s="760"/>
      <c r="C129" s="760"/>
      <c r="D129" s="760"/>
      <c r="E129" s="760"/>
      <c r="F129" s="760"/>
      <c r="G129" s="760"/>
      <c r="H129" s="760"/>
      <c r="I129" s="760"/>
      <c r="J129" s="760"/>
    </row>
    <row r="130" spans="1:10" ht="20.100000000000001" customHeight="1">
      <c r="A130" s="760"/>
      <c r="B130" s="760"/>
      <c r="C130" s="760"/>
      <c r="D130" s="760"/>
      <c r="E130" s="760"/>
      <c r="F130" s="760"/>
      <c r="G130" s="760"/>
      <c r="H130" s="760"/>
      <c r="I130" s="760"/>
      <c r="J130" s="760"/>
    </row>
    <row r="131" spans="1:10" ht="18" customHeight="1">
      <c r="A131" s="760"/>
      <c r="B131" s="760"/>
      <c r="C131" s="760"/>
      <c r="D131" s="760"/>
      <c r="E131" s="760"/>
      <c r="F131" s="760"/>
      <c r="G131" s="760"/>
      <c r="H131" s="760"/>
      <c r="I131" s="760"/>
      <c r="J131" s="760"/>
    </row>
    <row r="132" spans="1:10" ht="18" customHeight="1">
      <c r="A132" s="760"/>
      <c r="B132" s="760"/>
      <c r="C132" s="760"/>
      <c r="D132" s="760"/>
      <c r="E132" s="760"/>
      <c r="F132" s="760"/>
      <c r="G132" s="760"/>
      <c r="H132" s="760"/>
      <c r="I132" s="760"/>
      <c r="J132" s="760"/>
    </row>
    <row r="133" spans="1:10" ht="18" customHeight="1">
      <c r="A133" s="760"/>
      <c r="B133" s="760"/>
      <c r="C133" s="760"/>
      <c r="D133" s="760"/>
      <c r="E133" s="760"/>
      <c r="F133" s="760"/>
      <c r="G133" s="760"/>
      <c r="H133" s="760"/>
      <c r="I133" s="760"/>
      <c r="J133" s="760"/>
    </row>
    <row r="134" spans="1:10" ht="18" customHeight="1">
      <c r="A134" s="760"/>
      <c r="B134" s="760"/>
      <c r="C134" s="760"/>
      <c r="D134" s="760"/>
      <c r="E134" s="760"/>
      <c r="F134" s="760"/>
      <c r="G134" s="760"/>
      <c r="H134" s="760"/>
      <c r="I134" s="760"/>
      <c r="J134" s="760"/>
    </row>
    <row r="135" spans="1:10" ht="18" customHeight="1">
      <c r="A135" s="760"/>
      <c r="B135" s="760"/>
      <c r="C135" s="760"/>
      <c r="D135" s="760"/>
      <c r="E135" s="760"/>
      <c r="F135" s="760"/>
      <c r="G135" s="760"/>
      <c r="H135" s="760"/>
      <c r="I135" s="760"/>
      <c r="J135" s="760"/>
    </row>
    <row r="136" spans="1:10" ht="18" customHeight="1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</row>
    <row r="137" spans="1:10" ht="18" customHeight="1">
      <c r="A137" s="760"/>
      <c r="B137" s="760"/>
      <c r="C137" s="760"/>
      <c r="D137" s="760"/>
      <c r="E137" s="760"/>
      <c r="F137" s="760"/>
      <c r="G137" s="760"/>
      <c r="H137" s="760"/>
      <c r="I137" s="760"/>
      <c r="J137" s="760"/>
    </row>
    <row r="138" spans="1:10" ht="18" customHeight="1">
      <c r="A138" s="760"/>
      <c r="B138" s="760"/>
      <c r="C138" s="760"/>
      <c r="D138" s="760"/>
      <c r="E138" s="760"/>
      <c r="F138" s="760"/>
      <c r="G138" s="760"/>
      <c r="H138" s="760"/>
      <c r="I138" s="760"/>
      <c r="J138" s="760"/>
    </row>
    <row r="139" spans="1:10" ht="18" customHeight="1">
      <c r="A139" s="760"/>
      <c r="B139" s="760"/>
      <c r="C139" s="760"/>
      <c r="D139" s="760"/>
      <c r="E139" s="760"/>
      <c r="F139" s="760"/>
      <c r="G139" s="760"/>
      <c r="H139" s="760"/>
      <c r="I139" s="760"/>
      <c r="J139" s="760"/>
    </row>
    <row r="140" spans="1:10" ht="18" customHeight="1">
      <c r="A140" s="760"/>
      <c r="B140" s="760"/>
      <c r="C140" s="760"/>
      <c r="D140" s="760"/>
      <c r="E140" s="760"/>
      <c r="F140" s="760"/>
      <c r="G140" s="760"/>
      <c r="H140" s="760"/>
      <c r="I140" s="760"/>
      <c r="J140" s="760"/>
    </row>
    <row r="141" spans="1:10" ht="18" customHeight="1">
      <c r="A141" s="760"/>
      <c r="B141" s="760"/>
      <c r="C141" s="760"/>
      <c r="D141" s="760"/>
      <c r="E141" s="760"/>
      <c r="F141" s="760"/>
      <c r="G141" s="760"/>
      <c r="H141" s="760"/>
      <c r="I141" s="760"/>
      <c r="J141" s="760"/>
    </row>
    <row r="142" spans="1:10" ht="18" customHeight="1">
      <c r="A142" s="760"/>
      <c r="B142" s="760"/>
      <c r="C142" s="760"/>
      <c r="D142" s="760"/>
      <c r="E142" s="760"/>
      <c r="F142" s="760"/>
      <c r="G142" s="760"/>
      <c r="H142" s="760"/>
      <c r="I142" s="760"/>
      <c r="J142" s="760"/>
    </row>
    <row r="143" spans="1:10" ht="18" customHeight="1">
      <c r="A143" s="760"/>
      <c r="B143" s="760"/>
      <c r="C143" s="760"/>
      <c r="D143" s="760"/>
      <c r="E143" s="760"/>
      <c r="F143" s="760"/>
      <c r="G143" s="760"/>
      <c r="H143" s="760"/>
      <c r="I143" s="760"/>
      <c r="J143" s="760"/>
    </row>
    <row r="144" spans="1:10" ht="18" customHeight="1">
      <c r="A144" s="760"/>
      <c r="B144" s="760"/>
      <c r="C144" s="760"/>
      <c r="D144" s="760"/>
      <c r="E144" s="760"/>
      <c r="F144" s="760"/>
      <c r="G144" s="760"/>
      <c r="H144" s="760"/>
      <c r="I144" s="760"/>
      <c r="J144" s="760"/>
    </row>
    <row r="145" spans="1:10" ht="18" customHeight="1">
      <c r="A145" s="760"/>
      <c r="B145" s="760"/>
      <c r="C145" s="760"/>
      <c r="D145" s="760"/>
      <c r="E145" s="760"/>
      <c r="F145" s="760"/>
      <c r="G145" s="760"/>
      <c r="H145" s="760"/>
      <c r="I145" s="760"/>
      <c r="J145" s="760"/>
    </row>
    <row r="146" spans="1:10" ht="18" customHeight="1">
      <c r="A146" s="760"/>
      <c r="B146" s="760"/>
      <c r="C146" s="760"/>
      <c r="D146" s="760"/>
      <c r="E146" s="760"/>
      <c r="F146" s="760"/>
      <c r="G146" s="760"/>
      <c r="H146" s="760"/>
      <c r="I146" s="760"/>
      <c r="J146" s="760"/>
    </row>
    <row r="147" spans="1:10" ht="18" customHeight="1">
      <c r="A147" s="760"/>
      <c r="B147" s="760"/>
      <c r="C147" s="760"/>
      <c r="D147" s="760"/>
      <c r="E147" s="760"/>
      <c r="F147" s="760"/>
      <c r="G147" s="760"/>
      <c r="H147" s="760"/>
      <c r="I147" s="760"/>
      <c r="J147" s="760"/>
    </row>
    <row r="148" spans="1:10" ht="18" customHeight="1">
      <c r="A148" s="760"/>
      <c r="B148" s="760"/>
      <c r="C148" s="760"/>
      <c r="D148" s="760"/>
      <c r="E148" s="760"/>
      <c r="F148" s="760"/>
      <c r="G148" s="760"/>
      <c r="H148" s="760"/>
      <c r="I148" s="760"/>
      <c r="J148" s="760"/>
    </row>
    <row r="149" spans="1:10" ht="18" customHeight="1">
      <c r="A149" s="760"/>
      <c r="B149" s="760"/>
      <c r="C149" s="760"/>
      <c r="D149" s="760"/>
      <c r="E149" s="760"/>
      <c r="F149" s="760"/>
      <c r="G149" s="760"/>
      <c r="H149" s="760"/>
      <c r="I149" s="760"/>
      <c r="J149" s="760"/>
    </row>
    <row r="150" spans="1:10" ht="18" customHeight="1">
      <c r="A150" s="760"/>
      <c r="B150" s="760"/>
      <c r="C150" s="760"/>
      <c r="D150" s="760"/>
      <c r="E150" s="760"/>
      <c r="F150" s="760"/>
      <c r="G150" s="760"/>
      <c r="H150" s="760"/>
      <c r="I150" s="760"/>
      <c r="J150" s="760"/>
    </row>
    <row r="151" spans="1:10" ht="18" customHeight="1">
      <c r="A151" s="760"/>
      <c r="B151" s="760"/>
      <c r="C151" s="760"/>
      <c r="D151" s="760"/>
      <c r="E151" s="760"/>
      <c r="F151" s="760"/>
      <c r="G151" s="760"/>
      <c r="H151" s="760"/>
      <c r="I151" s="760"/>
      <c r="J151" s="760"/>
    </row>
    <row r="152" spans="1:10" ht="18" customHeight="1">
      <c r="A152" s="760"/>
      <c r="B152" s="760"/>
      <c r="C152" s="760"/>
      <c r="D152" s="760"/>
      <c r="E152" s="760"/>
      <c r="F152" s="760"/>
      <c r="G152" s="760"/>
      <c r="H152" s="760"/>
      <c r="I152" s="760"/>
      <c r="J152" s="760"/>
    </row>
    <row r="153" spans="1:10" ht="18" customHeight="1">
      <c r="A153" s="760"/>
      <c r="B153" s="760"/>
      <c r="C153" s="760"/>
      <c r="D153" s="760"/>
      <c r="E153" s="760"/>
      <c r="F153" s="760"/>
      <c r="G153" s="760"/>
      <c r="H153" s="760"/>
      <c r="I153" s="760"/>
      <c r="J153" s="760"/>
    </row>
    <row r="154" spans="1:10" ht="18" customHeight="1">
      <c r="A154" s="760"/>
      <c r="B154" s="760"/>
      <c r="C154" s="760"/>
      <c r="D154" s="760"/>
      <c r="E154" s="760"/>
      <c r="F154" s="760"/>
      <c r="G154" s="760"/>
      <c r="H154" s="760"/>
      <c r="I154" s="760"/>
      <c r="J154" s="760"/>
    </row>
    <row r="155" spans="1:10" ht="18" customHeight="1">
      <c r="A155" s="760"/>
      <c r="B155" s="760"/>
      <c r="C155" s="760"/>
      <c r="D155" s="760"/>
      <c r="E155" s="760"/>
      <c r="F155" s="760"/>
      <c r="G155" s="760"/>
      <c r="H155" s="760"/>
      <c r="I155" s="760"/>
      <c r="J155" s="760"/>
    </row>
    <row r="156" spans="1:10" ht="18" customHeight="1">
      <c r="A156" s="760"/>
      <c r="B156" s="760"/>
      <c r="C156" s="760"/>
      <c r="D156" s="760"/>
      <c r="E156" s="760"/>
      <c r="F156" s="760"/>
      <c r="G156" s="760"/>
      <c r="H156" s="760"/>
      <c r="I156" s="760"/>
      <c r="J156" s="760"/>
    </row>
    <row r="157" spans="1:10" ht="18" customHeight="1">
      <c r="A157" s="760"/>
      <c r="B157" s="760"/>
      <c r="C157" s="760"/>
      <c r="D157" s="760"/>
      <c r="E157" s="760"/>
      <c r="F157" s="760"/>
      <c r="G157" s="760"/>
      <c r="H157" s="760"/>
      <c r="I157" s="760"/>
      <c r="J157" s="760"/>
    </row>
    <row r="158" spans="1:10" ht="18" customHeight="1">
      <c r="A158" s="760"/>
      <c r="B158" s="760"/>
      <c r="C158" s="760"/>
      <c r="D158" s="760"/>
      <c r="E158" s="760"/>
      <c r="F158" s="760"/>
      <c r="G158" s="760"/>
      <c r="H158" s="760"/>
      <c r="I158" s="760"/>
      <c r="J158" s="760"/>
    </row>
    <row r="159" spans="1:10" ht="18" customHeight="1">
      <c r="A159" s="760"/>
      <c r="B159" s="760"/>
      <c r="C159" s="760"/>
      <c r="D159" s="760"/>
      <c r="E159" s="760"/>
      <c r="F159" s="760"/>
      <c r="G159" s="760"/>
      <c r="H159" s="760"/>
      <c r="I159" s="760"/>
      <c r="J159" s="760"/>
    </row>
    <row r="160" spans="1:10" ht="18" customHeight="1">
      <c r="A160" s="760"/>
      <c r="B160" s="760"/>
      <c r="C160" s="760"/>
      <c r="D160" s="760"/>
      <c r="E160" s="760"/>
      <c r="F160" s="760"/>
      <c r="G160" s="760"/>
      <c r="H160" s="760"/>
      <c r="I160" s="760"/>
      <c r="J160" s="760"/>
    </row>
    <row r="161" spans="1:10" ht="18" customHeight="1">
      <c r="A161" s="760"/>
      <c r="B161" s="760"/>
      <c r="C161" s="760"/>
      <c r="D161" s="760"/>
      <c r="E161" s="760"/>
      <c r="F161" s="760"/>
      <c r="G161" s="760"/>
      <c r="H161" s="760"/>
      <c r="I161" s="760"/>
      <c r="J161" s="760"/>
    </row>
    <row r="162" spans="1:10" ht="18" customHeight="1">
      <c r="A162" s="760"/>
      <c r="B162" s="760"/>
      <c r="C162" s="760"/>
      <c r="D162" s="760"/>
      <c r="E162" s="760"/>
      <c r="F162" s="760"/>
      <c r="G162" s="760"/>
      <c r="H162" s="760"/>
      <c r="I162" s="760"/>
      <c r="J162" s="760"/>
    </row>
    <row r="163" spans="1:10" ht="18" customHeight="1">
      <c r="A163" s="760"/>
      <c r="B163" s="760"/>
      <c r="C163" s="760"/>
      <c r="D163" s="760"/>
      <c r="E163" s="760"/>
      <c r="F163" s="760"/>
      <c r="G163" s="760"/>
      <c r="H163" s="760"/>
      <c r="I163" s="760"/>
      <c r="J163" s="760"/>
    </row>
    <row r="164" spans="1:10" ht="18" customHeight="1">
      <c r="A164" s="760"/>
      <c r="B164" s="760"/>
      <c r="C164" s="760"/>
      <c r="D164" s="760"/>
      <c r="E164" s="760"/>
      <c r="F164" s="760"/>
      <c r="G164" s="760"/>
      <c r="H164" s="760"/>
      <c r="I164" s="760"/>
      <c r="J164" s="760"/>
    </row>
    <row r="165" spans="1:10" ht="18" customHeight="1">
      <c r="A165" s="760"/>
      <c r="B165" s="760"/>
      <c r="C165" s="760"/>
      <c r="D165" s="760"/>
      <c r="E165" s="760"/>
      <c r="F165" s="760"/>
      <c r="G165" s="760"/>
      <c r="H165" s="760"/>
      <c r="I165" s="760"/>
      <c r="J165" s="760"/>
    </row>
    <row r="166" spans="1:10" ht="18" customHeight="1">
      <c r="A166" s="760"/>
      <c r="B166" s="760"/>
      <c r="C166" s="760"/>
      <c r="D166" s="760"/>
      <c r="E166" s="760"/>
      <c r="F166" s="760"/>
      <c r="G166" s="760"/>
      <c r="H166" s="760"/>
      <c r="I166" s="760"/>
      <c r="J166" s="760"/>
    </row>
    <row r="167" spans="1:10" ht="18" customHeight="1">
      <c r="A167" s="760"/>
      <c r="B167" s="760"/>
      <c r="C167" s="760"/>
      <c r="D167" s="760"/>
      <c r="E167" s="760"/>
      <c r="F167" s="760"/>
      <c r="G167" s="760"/>
      <c r="H167" s="760"/>
      <c r="I167" s="760"/>
      <c r="J167" s="760"/>
    </row>
    <row r="168" spans="1:10" ht="18" customHeight="1">
      <c r="A168" s="760"/>
      <c r="B168" s="760"/>
      <c r="C168" s="760"/>
      <c r="D168" s="760"/>
      <c r="E168" s="760"/>
      <c r="F168" s="760"/>
      <c r="G168" s="760"/>
      <c r="H168" s="760"/>
      <c r="I168" s="760"/>
      <c r="J168" s="760"/>
    </row>
    <row r="169" spans="1:10" ht="18" customHeight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</row>
    <row r="170" spans="1:10" ht="18" customHeight="1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</row>
    <row r="171" spans="1:10" ht="18" customHeight="1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</row>
    <row r="172" spans="1:10" ht="18" customHeight="1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</row>
    <row r="173" spans="1:10" ht="18" customHeight="1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</row>
    <row r="174" spans="1:10" ht="18" customHeight="1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</row>
    <row r="175" spans="1:10" ht="18" customHeight="1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</row>
    <row r="176" spans="1:10" ht="18" customHeight="1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</row>
    <row r="177" spans="1:10" ht="18" customHeight="1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</row>
    <row r="178" spans="1:10" ht="18" customHeight="1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</row>
    <row r="179" spans="1:10" ht="18" customHeight="1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</row>
    <row r="180" spans="1:10" ht="18" customHeight="1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</row>
    <row r="181" spans="1:10" ht="18" customHeight="1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</row>
    <row r="182" spans="1:10" ht="18" customHeight="1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</row>
    <row r="183" spans="1:10" ht="18" customHeight="1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</row>
    <row r="184" spans="1:10" ht="18" customHeight="1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</row>
    <row r="185" spans="1:10" ht="18" customHeight="1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</row>
    <row r="186" spans="1:10" ht="18" customHeight="1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</row>
    <row r="187" spans="1:10" ht="18" customHeight="1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</row>
    <row r="188" spans="1:10" ht="18" customHeight="1">
      <c r="A188" s="760"/>
      <c r="B188" s="760"/>
      <c r="C188" s="760"/>
      <c r="D188" s="760"/>
      <c r="E188" s="760"/>
      <c r="F188" s="760"/>
      <c r="G188" s="760"/>
      <c r="H188" s="760"/>
      <c r="I188" s="760"/>
      <c r="J188" s="760"/>
    </row>
    <row r="189" spans="1:10" ht="18" customHeight="1">
      <c r="A189" s="760"/>
      <c r="B189" s="760"/>
      <c r="C189" s="760"/>
      <c r="D189" s="760"/>
      <c r="E189" s="760"/>
      <c r="F189" s="760"/>
      <c r="G189" s="760"/>
      <c r="H189" s="760"/>
      <c r="I189" s="760"/>
      <c r="J189" s="760"/>
    </row>
    <row r="190" spans="1:10" ht="18" customHeight="1">
      <c r="A190" s="760"/>
      <c r="B190" s="760"/>
      <c r="C190" s="760"/>
      <c r="D190" s="760"/>
      <c r="E190" s="760"/>
      <c r="F190" s="760"/>
      <c r="G190" s="760"/>
      <c r="H190" s="760"/>
      <c r="I190" s="760"/>
      <c r="J190" s="760"/>
    </row>
    <row r="191" spans="1:10" ht="18" customHeight="1">
      <c r="A191" s="760"/>
      <c r="B191" s="760"/>
      <c r="C191" s="760"/>
      <c r="D191" s="760"/>
      <c r="E191" s="760"/>
      <c r="F191" s="760"/>
      <c r="G191" s="760"/>
      <c r="H191" s="760"/>
      <c r="I191" s="760"/>
      <c r="J191" s="760"/>
    </row>
    <row r="192" spans="1:10" ht="18" customHeight="1">
      <c r="A192" s="760"/>
      <c r="B192" s="760"/>
      <c r="C192" s="760"/>
      <c r="D192" s="760"/>
      <c r="E192" s="760"/>
      <c r="F192" s="760"/>
      <c r="G192" s="760"/>
      <c r="H192" s="760"/>
      <c r="I192" s="760"/>
      <c r="J192" s="760"/>
    </row>
    <row r="193" spans="1:10" ht="18" customHeight="1">
      <c r="A193" s="760"/>
      <c r="B193" s="760"/>
      <c r="C193" s="760"/>
      <c r="D193" s="760"/>
      <c r="E193" s="760"/>
      <c r="F193" s="760"/>
      <c r="G193" s="760"/>
      <c r="H193" s="760"/>
      <c r="I193" s="760"/>
      <c r="J193" s="760"/>
    </row>
    <row r="194" spans="1:10" ht="18" customHeight="1">
      <c r="A194" s="760"/>
      <c r="B194" s="760"/>
      <c r="C194" s="760"/>
      <c r="D194" s="760"/>
      <c r="E194" s="760"/>
      <c r="F194" s="760"/>
      <c r="G194" s="760"/>
      <c r="H194" s="760"/>
      <c r="I194" s="760"/>
      <c r="J194" s="760"/>
    </row>
    <row r="195" spans="1:10" ht="18" customHeight="1">
      <c r="A195" s="760"/>
      <c r="B195" s="760"/>
      <c r="C195" s="760"/>
      <c r="D195" s="760"/>
      <c r="E195" s="760"/>
      <c r="F195" s="760"/>
      <c r="G195" s="760"/>
      <c r="H195" s="760"/>
      <c r="I195" s="760"/>
      <c r="J195" s="760"/>
    </row>
    <row r="196" spans="1:10" ht="18" customHeight="1">
      <c r="A196" s="760"/>
      <c r="B196" s="760"/>
      <c r="C196" s="760"/>
      <c r="D196" s="760"/>
      <c r="E196" s="760"/>
      <c r="F196" s="760"/>
      <c r="G196" s="760"/>
      <c r="H196" s="760"/>
      <c r="I196" s="760"/>
      <c r="J196" s="760"/>
    </row>
    <row r="197" spans="1:10" ht="18" customHeight="1">
      <c r="A197" s="760"/>
      <c r="B197" s="760"/>
      <c r="C197" s="760"/>
      <c r="D197" s="760"/>
      <c r="E197" s="760"/>
      <c r="F197" s="760"/>
      <c r="G197" s="760"/>
      <c r="H197" s="760"/>
      <c r="I197" s="760"/>
      <c r="J197" s="760"/>
    </row>
    <row r="198" spans="1:10" ht="18" customHeight="1">
      <c r="A198" s="760"/>
      <c r="B198" s="760"/>
      <c r="C198" s="760"/>
      <c r="D198" s="760"/>
      <c r="E198" s="760"/>
      <c r="F198" s="760"/>
      <c r="G198" s="760"/>
      <c r="H198" s="760"/>
      <c r="I198" s="760"/>
      <c r="J198" s="760"/>
    </row>
    <row r="199" spans="1:10" ht="18" customHeight="1">
      <c r="A199" s="760"/>
      <c r="B199" s="760"/>
      <c r="C199" s="760"/>
      <c r="D199" s="760"/>
      <c r="E199" s="760"/>
      <c r="F199" s="760"/>
      <c r="G199" s="760"/>
      <c r="H199" s="760"/>
      <c r="I199" s="760"/>
      <c r="J199" s="760"/>
    </row>
    <row r="200" spans="1:10" ht="18" customHeight="1">
      <c r="A200" s="760"/>
      <c r="B200" s="760"/>
      <c r="C200" s="760"/>
      <c r="D200" s="760"/>
      <c r="E200" s="760"/>
      <c r="F200" s="760"/>
      <c r="G200" s="760"/>
      <c r="H200" s="760"/>
      <c r="I200" s="760"/>
      <c r="J200" s="760"/>
    </row>
    <row r="201" spans="1:10" ht="18" customHeight="1">
      <c r="A201" s="760"/>
      <c r="B201" s="760"/>
      <c r="C201" s="760"/>
      <c r="D201" s="760"/>
      <c r="E201" s="760"/>
      <c r="F201" s="760"/>
      <c r="G201" s="760"/>
      <c r="H201" s="760"/>
      <c r="I201" s="760"/>
      <c r="J201" s="760"/>
    </row>
    <row r="202" spans="1:10" ht="18" customHeight="1">
      <c r="A202" s="760"/>
      <c r="B202" s="760"/>
      <c r="C202" s="760"/>
      <c r="D202" s="760"/>
      <c r="E202" s="760"/>
      <c r="F202" s="760"/>
      <c r="G202" s="760"/>
      <c r="H202" s="760"/>
      <c r="I202" s="760"/>
      <c r="J202" s="760"/>
    </row>
    <row r="203" spans="1:10" ht="18" customHeight="1">
      <c r="A203" s="760"/>
      <c r="B203" s="760"/>
      <c r="C203" s="760"/>
      <c r="D203" s="760"/>
      <c r="E203" s="760"/>
      <c r="F203" s="760"/>
      <c r="G203" s="760"/>
      <c r="H203" s="760"/>
      <c r="I203" s="760"/>
      <c r="J203" s="760"/>
    </row>
    <row r="204" spans="1:10" ht="18" customHeight="1">
      <c r="A204" s="760"/>
      <c r="B204" s="760"/>
      <c r="C204" s="760"/>
      <c r="D204" s="760"/>
      <c r="E204" s="760"/>
      <c r="F204" s="760"/>
      <c r="G204" s="760"/>
      <c r="H204" s="760"/>
      <c r="I204" s="760"/>
      <c r="J204" s="760"/>
    </row>
    <row r="205" spans="1:10" ht="18" customHeight="1">
      <c r="A205" s="760"/>
      <c r="B205" s="760"/>
      <c r="C205" s="760"/>
      <c r="D205" s="760"/>
      <c r="E205" s="760"/>
      <c r="F205" s="760"/>
      <c r="G205" s="760"/>
      <c r="H205" s="760"/>
      <c r="I205" s="760"/>
      <c r="J205" s="760"/>
    </row>
    <row r="206" spans="1:10" ht="18" customHeight="1">
      <c r="A206" s="760"/>
      <c r="B206" s="760"/>
      <c r="C206" s="760"/>
      <c r="D206" s="760"/>
      <c r="E206" s="760"/>
      <c r="F206" s="760"/>
      <c r="G206" s="760"/>
      <c r="H206" s="760"/>
      <c r="I206" s="760"/>
      <c r="J206" s="760"/>
    </row>
    <row r="207" spans="1:10" ht="18" customHeight="1">
      <c r="A207" s="760"/>
      <c r="B207" s="760"/>
      <c r="C207" s="760"/>
      <c r="D207" s="760"/>
      <c r="E207" s="760"/>
      <c r="F207" s="760"/>
      <c r="G207" s="760"/>
      <c r="H207" s="760"/>
      <c r="I207" s="760"/>
      <c r="J207" s="760"/>
    </row>
    <row r="208" spans="1:10" ht="18" customHeight="1">
      <c r="A208" s="760"/>
      <c r="B208" s="760"/>
      <c r="C208" s="760"/>
      <c r="D208" s="760"/>
      <c r="E208" s="760"/>
      <c r="F208" s="760"/>
      <c r="G208" s="760"/>
      <c r="H208" s="760"/>
      <c r="I208" s="760"/>
      <c r="J208" s="760"/>
    </row>
    <row r="209" spans="1:10" ht="18" customHeight="1">
      <c r="A209" s="760"/>
      <c r="B209" s="760"/>
      <c r="C209" s="760"/>
      <c r="D209" s="760"/>
      <c r="E209" s="760"/>
      <c r="F209" s="760"/>
      <c r="G209" s="760"/>
      <c r="H209" s="760"/>
      <c r="I209" s="760"/>
      <c r="J209" s="760"/>
    </row>
    <row r="210" spans="1:10" ht="18" customHeight="1">
      <c r="A210" s="760"/>
      <c r="B210" s="760"/>
      <c r="C210" s="760"/>
      <c r="D210" s="760"/>
      <c r="E210" s="760"/>
      <c r="F210" s="760"/>
      <c r="G210" s="760"/>
      <c r="H210" s="760"/>
      <c r="I210" s="760"/>
      <c r="J210" s="760"/>
    </row>
    <row r="211" spans="1:10" ht="18" customHeight="1">
      <c r="A211" s="760"/>
      <c r="B211" s="760"/>
      <c r="C211" s="760"/>
      <c r="D211" s="760"/>
      <c r="E211" s="760"/>
      <c r="F211" s="760"/>
      <c r="G211" s="760"/>
      <c r="H211" s="760"/>
      <c r="I211" s="760"/>
      <c r="J211" s="760"/>
    </row>
    <row r="212" spans="1:10" ht="18" customHeight="1">
      <c r="A212" s="760"/>
      <c r="B212" s="760"/>
      <c r="C212" s="760"/>
      <c r="D212" s="760"/>
      <c r="E212" s="760"/>
      <c r="F212" s="760"/>
      <c r="G212" s="760"/>
      <c r="H212" s="760"/>
      <c r="I212" s="760"/>
      <c r="J212" s="760"/>
    </row>
    <row r="213" spans="1:10" ht="18" customHeight="1">
      <c r="A213" s="760"/>
      <c r="B213" s="760"/>
      <c r="C213" s="760"/>
      <c r="D213" s="760"/>
      <c r="E213" s="760"/>
      <c r="F213" s="760"/>
      <c r="G213" s="760"/>
      <c r="H213" s="760"/>
      <c r="I213" s="760"/>
      <c r="J213" s="760"/>
    </row>
    <row r="214" spans="1:10" ht="18" customHeight="1">
      <c r="A214" s="760"/>
      <c r="B214" s="760"/>
      <c r="C214" s="760"/>
      <c r="D214" s="760"/>
      <c r="E214" s="760"/>
      <c r="F214" s="760"/>
      <c r="G214" s="760"/>
      <c r="H214" s="760"/>
      <c r="I214" s="760"/>
      <c r="J214" s="760"/>
    </row>
    <row r="215" spans="1:10" ht="18" customHeight="1">
      <c r="A215" s="760"/>
      <c r="B215" s="760"/>
      <c r="C215" s="760"/>
      <c r="D215" s="760"/>
      <c r="E215" s="760"/>
      <c r="F215" s="760"/>
      <c r="G215" s="760"/>
      <c r="H215" s="760"/>
      <c r="I215" s="760"/>
      <c r="J215" s="760"/>
    </row>
    <row r="216" spans="1:10" ht="18" customHeight="1">
      <c r="A216" s="760"/>
      <c r="B216" s="760"/>
      <c r="C216" s="760"/>
      <c r="D216" s="760"/>
      <c r="E216" s="760"/>
      <c r="F216" s="760"/>
      <c r="G216" s="760"/>
      <c r="H216" s="760"/>
      <c r="I216" s="760"/>
      <c r="J216" s="760"/>
    </row>
    <row r="217" spans="1:10" ht="18" customHeight="1">
      <c r="A217" s="760"/>
      <c r="B217" s="760"/>
      <c r="C217" s="760"/>
      <c r="D217" s="760"/>
      <c r="E217" s="760"/>
      <c r="F217" s="760"/>
      <c r="G217" s="760"/>
      <c r="H217" s="760"/>
      <c r="I217" s="760"/>
      <c r="J217" s="760"/>
    </row>
    <row r="218" spans="1:10" ht="18" customHeight="1">
      <c r="A218" s="760"/>
      <c r="B218" s="760"/>
      <c r="C218" s="760"/>
      <c r="D218" s="760"/>
      <c r="E218" s="760"/>
      <c r="F218" s="760"/>
      <c r="G218" s="760"/>
      <c r="H218" s="760"/>
      <c r="I218" s="760"/>
      <c r="J218" s="760"/>
    </row>
    <row r="219" spans="1:10" ht="18" customHeight="1">
      <c r="A219" s="760"/>
      <c r="B219" s="760"/>
      <c r="C219" s="760"/>
      <c r="D219" s="760"/>
      <c r="E219" s="760"/>
      <c r="F219" s="760"/>
      <c r="G219" s="760"/>
      <c r="H219" s="760"/>
      <c r="I219" s="760"/>
      <c r="J219" s="760"/>
    </row>
    <row r="220" spans="1:10" ht="18" customHeight="1">
      <c r="A220" s="760"/>
      <c r="B220" s="760"/>
      <c r="C220" s="760"/>
      <c r="D220" s="760"/>
      <c r="E220" s="760"/>
      <c r="F220" s="760"/>
      <c r="G220" s="760"/>
      <c r="H220" s="760"/>
      <c r="I220" s="760"/>
      <c r="J220" s="760"/>
    </row>
    <row r="221" spans="1:10" ht="18" customHeight="1">
      <c r="A221" s="760"/>
      <c r="B221" s="760"/>
      <c r="C221" s="760"/>
      <c r="D221" s="760"/>
      <c r="E221" s="760"/>
      <c r="F221" s="760"/>
      <c r="G221" s="760"/>
      <c r="H221" s="760"/>
      <c r="I221" s="760"/>
      <c r="J221" s="760"/>
    </row>
    <row r="222" spans="1:10" ht="18" customHeight="1">
      <c r="A222" s="760"/>
      <c r="B222" s="760"/>
      <c r="C222" s="760"/>
      <c r="D222" s="760"/>
      <c r="E222" s="760"/>
      <c r="F222" s="760"/>
      <c r="G222" s="760"/>
      <c r="H222" s="760"/>
      <c r="I222" s="760"/>
      <c r="J222" s="760"/>
    </row>
    <row r="223" spans="1:10" ht="18" customHeight="1">
      <c r="A223" s="760"/>
      <c r="B223" s="760"/>
      <c r="C223" s="760"/>
      <c r="D223" s="760"/>
      <c r="E223" s="760"/>
      <c r="F223" s="760"/>
      <c r="G223" s="760"/>
      <c r="H223" s="760"/>
      <c r="I223" s="760"/>
      <c r="J223" s="760"/>
    </row>
    <row r="224" spans="1:10" ht="18" customHeight="1">
      <c r="A224" s="760"/>
      <c r="B224" s="760"/>
      <c r="C224" s="760"/>
      <c r="D224" s="760"/>
      <c r="E224" s="760"/>
      <c r="F224" s="760"/>
      <c r="G224" s="760"/>
      <c r="H224" s="760"/>
      <c r="I224" s="760"/>
      <c r="J224" s="760"/>
    </row>
    <row r="225" spans="1:10" ht="18" customHeight="1">
      <c r="A225" s="760"/>
      <c r="B225" s="760"/>
      <c r="C225" s="760"/>
      <c r="D225" s="760"/>
      <c r="E225" s="760"/>
      <c r="F225" s="760"/>
      <c r="G225" s="760"/>
      <c r="H225" s="760"/>
      <c r="I225" s="760"/>
      <c r="J225" s="760"/>
    </row>
    <row r="226" spans="1:10" ht="18" customHeight="1">
      <c r="A226" s="760"/>
      <c r="B226" s="760"/>
      <c r="C226" s="760"/>
      <c r="D226" s="760"/>
      <c r="E226" s="760"/>
      <c r="F226" s="760"/>
      <c r="G226" s="760"/>
      <c r="H226" s="760"/>
      <c r="I226" s="760"/>
      <c r="J226" s="760"/>
    </row>
    <row r="227" spans="1:10" ht="18" customHeight="1">
      <c r="A227" s="760"/>
      <c r="B227" s="760"/>
      <c r="C227" s="760"/>
      <c r="D227" s="760"/>
      <c r="E227" s="760"/>
      <c r="F227" s="760"/>
      <c r="G227" s="760"/>
      <c r="H227" s="760"/>
      <c r="I227" s="760"/>
      <c r="J227" s="760"/>
    </row>
    <row r="228" spans="1:10" ht="18" customHeight="1">
      <c r="A228" s="760"/>
      <c r="B228" s="760"/>
      <c r="C228" s="760"/>
      <c r="D228" s="760"/>
      <c r="E228" s="760"/>
      <c r="F228" s="760"/>
      <c r="G228" s="760"/>
      <c r="H228" s="760"/>
      <c r="I228" s="760"/>
      <c r="J228" s="760"/>
    </row>
    <row r="229" spans="1:10" ht="18" customHeight="1">
      <c r="A229" s="760"/>
      <c r="B229" s="760"/>
      <c r="C229" s="760"/>
      <c r="D229" s="760"/>
      <c r="E229" s="760"/>
      <c r="F229" s="760"/>
      <c r="G229" s="760"/>
      <c r="H229" s="760"/>
      <c r="I229" s="760"/>
      <c r="J229" s="760"/>
    </row>
    <row r="230" spans="1:10" ht="18" customHeight="1">
      <c r="A230" s="760"/>
      <c r="B230" s="760"/>
      <c r="C230" s="760"/>
      <c r="D230" s="760"/>
      <c r="E230" s="760"/>
      <c r="F230" s="760"/>
      <c r="G230" s="760"/>
      <c r="H230" s="760"/>
      <c r="I230" s="760"/>
      <c r="J230" s="760"/>
    </row>
    <row r="231" spans="1:10" ht="18" customHeight="1">
      <c r="A231" s="760"/>
      <c r="B231" s="760"/>
      <c r="C231" s="760"/>
      <c r="D231" s="760"/>
      <c r="E231" s="760"/>
      <c r="F231" s="760"/>
      <c r="G231" s="760"/>
      <c r="H231" s="760"/>
      <c r="I231" s="760"/>
      <c r="J231" s="760"/>
    </row>
    <row r="232" spans="1:10" ht="18" customHeight="1">
      <c r="A232" s="760"/>
      <c r="B232" s="760"/>
      <c r="C232" s="760"/>
      <c r="D232" s="760"/>
      <c r="E232" s="760"/>
      <c r="F232" s="760"/>
      <c r="G232" s="760"/>
      <c r="H232" s="760"/>
      <c r="I232" s="760"/>
      <c r="J232" s="760"/>
    </row>
    <row r="233" spans="1:10" ht="18" customHeight="1"/>
    <row r="234" spans="1:10" ht="18" customHeight="1"/>
    <row r="235" spans="1:10" ht="18" customHeight="1"/>
    <row r="236" spans="1:10" ht="18" customHeight="1"/>
    <row r="237" spans="1:10" ht="18" customHeight="1"/>
    <row r="238" spans="1:10" ht="18" customHeight="1"/>
    <row r="239" spans="1:10" ht="18" customHeight="1"/>
    <row r="240" spans="1:1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</sheetData>
  <mergeCells count="184">
    <mergeCell ref="B6:B8"/>
    <mergeCell ref="C6:C8"/>
    <mergeCell ref="D6:D8"/>
    <mergeCell ref="E6:E8"/>
    <mergeCell ref="F6:F8"/>
    <mergeCell ref="G6:G8"/>
    <mergeCell ref="H9:H12"/>
    <mergeCell ref="I9:I12"/>
    <mergeCell ref="J9:J12"/>
    <mergeCell ref="C5:D5"/>
    <mergeCell ref="E5:F5"/>
    <mergeCell ref="G5:H5"/>
    <mergeCell ref="I5:J5"/>
    <mergeCell ref="H6:H8"/>
    <mergeCell ref="I6:I8"/>
    <mergeCell ref="J6:J8"/>
    <mergeCell ref="B9:B12"/>
    <mergeCell ref="C9:C12"/>
    <mergeCell ref="D9:D12"/>
    <mergeCell ref="E9:E12"/>
    <mergeCell ref="F9:F12"/>
    <mergeCell ref="G9:G12"/>
    <mergeCell ref="J17:J20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I24:I26"/>
    <mergeCell ref="J24:J26"/>
    <mergeCell ref="B17:B20"/>
    <mergeCell ref="C17:C20"/>
    <mergeCell ref="D17:D20"/>
    <mergeCell ref="E17:E20"/>
    <mergeCell ref="F17:F20"/>
    <mergeCell ref="G17:G20"/>
    <mergeCell ref="H17:H20"/>
    <mergeCell ref="I17:I20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B24:B26"/>
    <mergeCell ref="C24:C26"/>
    <mergeCell ref="D24:D26"/>
    <mergeCell ref="E24:E26"/>
    <mergeCell ref="F24:F26"/>
    <mergeCell ref="G24:G26"/>
    <mergeCell ref="H24:H26"/>
    <mergeCell ref="J31:J34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I40:I44"/>
    <mergeCell ref="J40:J44"/>
    <mergeCell ref="B31:B34"/>
    <mergeCell ref="C31:C34"/>
    <mergeCell ref="D31:D34"/>
    <mergeCell ref="E31:E34"/>
    <mergeCell ref="F31:F34"/>
    <mergeCell ref="G31:G34"/>
    <mergeCell ref="H31:H34"/>
    <mergeCell ref="I31:I34"/>
    <mergeCell ref="B35:B39"/>
    <mergeCell ref="C35:C39"/>
    <mergeCell ref="D35:D39"/>
    <mergeCell ref="E35:E39"/>
    <mergeCell ref="F35:F39"/>
    <mergeCell ref="G35:G39"/>
    <mergeCell ref="H35:H39"/>
    <mergeCell ref="I35:I39"/>
    <mergeCell ref="J35:J39"/>
    <mergeCell ref="B40:B44"/>
    <mergeCell ref="C40:C44"/>
    <mergeCell ref="D40:D44"/>
    <mergeCell ref="E40:E44"/>
    <mergeCell ref="F40:F44"/>
    <mergeCell ref="G40:G44"/>
    <mergeCell ref="H40:H44"/>
    <mergeCell ref="H56:H58"/>
    <mergeCell ref="I56:I58"/>
    <mergeCell ref="J49:J51"/>
    <mergeCell ref="J56:J58"/>
    <mergeCell ref="C82:D82"/>
    <mergeCell ref="E82:F82"/>
    <mergeCell ref="G82:H82"/>
    <mergeCell ref="I82:J82"/>
    <mergeCell ref="B56:B58"/>
    <mergeCell ref="C56:C58"/>
    <mergeCell ref="D56:D58"/>
    <mergeCell ref="E56:E58"/>
    <mergeCell ref="F56:F58"/>
    <mergeCell ref="G56:G58"/>
    <mergeCell ref="G83:H83"/>
    <mergeCell ref="I83:J83"/>
    <mergeCell ref="B49:B51"/>
    <mergeCell ref="C49:C51"/>
    <mergeCell ref="D49:D51"/>
    <mergeCell ref="E49:E51"/>
    <mergeCell ref="F49:F51"/>
    <mergeCell ref="G49:G51"/>
    <mergeCell ref="H49:H51"/>
    <mergeCell ref="I49:I51"/>
    <mergeCell ref="C84:D84"/>
    <mergeCell ref="E84:F84"/>
    <mergeCell ref="G84:H84"/>
    <mergeCell ref="I84:J84"/>
    <mergeCell ref="C87:D87"/>
    <mergeCell ref="E87:F87"/>
    <mergeCell ref="G87:H87"/>
    <mergeCell ref="I87:J87"/>
    <mergeCell ref="G88:H88"/>
    <mergeCell ref="I88:J88"/>
    <mergeCell ref="C89:D89"/>
    <mergeCell ref="E89:F89"/>
    <mergeCell ref="G89:H89"/>
    <mergeCell ref="I89:J89"/>
    <mergeCell ref="C97:D97"/>
    <mergeCell ref="E97:F97"/>
    <mergeCell ref="G97:H97"/>
    <mergeCell ref="I97:J97"/>
    <mergeCell ref="C90:D90"/>
    <mergeCell ref="E90:F90"/>
    <mergeCell ref="G90:H90"/>
    <mergeCell ref="I90:J90"/>
    <mergeCell ref="C94:D94"/>
    <mergeCell ref="E94:F94"/>
    <mergeCell ref="C83:D83"/>
    <mergeCell ref="E83:F83"/>
    <mergeCell ref="C96:D96"/>
    <mergeCell ref="E96:F96"/>
    <mergeCell ref="G96:H96"/>
    <mergeCell ref="I96:J96"/>
    <mergeCell ref="G94:H94"/>
    <mergeCell ref="I94:J94"/>
    <mergeCell ref="C88:D88"/>
    <mergeCell ref="E88:F88"/>
    <mergeCell ref="C98:D98"/>
    <mergeCell ref="E98:F98"/>
    <mergeCell ref="G98:H98"/>
    <mergeCell ref="I98:J98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</mergeCells>
  <printOptions horizontalCentered="1"/>
  <pageMargins left="0.25" right="0.25" top="0.75" bottom="0.75" header="0.3" footer="0.3"/>
  <pageSetup paperSize="9" scale="22" fitToHeight="0" orientation="portrait" r:id="rId1"/>
  <headerFooter>
    <oddHeader>&amp;R&amp;G</oddHeader>
  </headerFooter>
  <rowBreaks count="1" manualBreakCount="1">
    <brk id="79" max="9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CE32-D920-4A79-B9C8-F7B1D578F9C2}">
  <sheetPr codeName="List21">
    <tabColor theme="4" tint="0.79998168889431442"/>
  </sheetPr>
  <dimension ref="A1:BJ54"/>
  <sheetViews>
    <sheetView view="pageBreakPreview" topLeftCell="A11" zoomScale="70" zoomScaleNormal="100" zoomScaleSheetLayoutView="70" zoomScalePageLayoutView="50" workbookViewId="0">
      <selection activeCell="I4" sqref="I4:I14"/>
    </sheetView>
  </sheetViews>
  <sheetFormatPr defaultColWidth="9.140625" defaultRowHeight="15"/>
  <cols>
    <col min="1" max="1" width="13.140625" style="172" customWidth="1"/>
    <col min="2" max="2" width="21.85546875" style="172" customWidth="1"/>
    <col min="3" max="3" width="42.28515625" style="172" customWidth="1"/>
    <col min="4" max="4" width="13.28515625" style="172" customWidth="1"/>
    <col min="5" max="5" width="23.42578125" style="172" customWidth="1"/>
    <col min="6" max="6" width="33" style="172" customWidth="1"/>
    <col min="7" max="7" width="34" style="172" customWidth="1"/>
    <col min="8" max="8" width="24.7109375" style="172" customWidth="1"/>
    <col min="9" max="9" width="61.42578125" style="172" customWidth="1"/>
    <col min="10" max="16384" width="9.140625" style="172"/>
  </cols>
  <sheetData>
    <row r="1" spans="1:9" ht="34.9" customHeight="1">
      <c r="A1" s="963" t="s">
        <v>909</v>
      </c>
      <c r="B1" s="963"/>
      <c r="C1" s="963"/>
      <c r="D1" s="963"/>
      <c r="E1" s="963"/>
      <c r="F1" s="963"/>
      <c r="G1" s="963"/>
      <c r="H1" s="963"/>
      <c r="I1" s="963"/>
    </row>
    <row r="2" spans="1:9">
      <c r="A2" s="963"/>
      <c r="B2" s="963"/>
      <c r="C2" s="963"/>
      <c r="D2" s="963"/>
      <c r="E2" s="963"/>
      <c r="F2" s="963"/>
      <c r="G2" s="963"/>
      <c r="H2" s="963"/>
      <c r="I2" s="963"/>
    </row>
    <row r="3" spans="1:9" ht="31.5">
      <c r="A3" s="964" t="s">
        <v>0</v>
      </c>
      <c r="B3" s="638"/>
      <c r="C3" s="638"/>
      <c r="D3" s="638"/>
      <c r="E3" s="638"/>
      <c r="F3" s="638"/>
      <c r="G3" s="637"/>
      <c r="H3" s="637"/>
      <c r="I3" s="965">
        <v>45017</v>
      </c>
    </row>
    <row r="4" spans="1:9" s="972" customFormat="1" ht="76.150000000000006" customHeight="1">
      <c r="A4" s="966" t="s">
        <v>77</v>
      </c>
      <c r="B4" s="967"/>
      <c r="C4" s="968" t="s">
        <v>78</v>
      </c>
      <c r="D4" s="969" t="s">
        <v>75</v>
      </c>
      <c r="E4" s="970" t="s">
        <v>79</v>
      </c>
      <c r="F4" s="971" t="s">
        <v>441</v>
      </c>
      <c r="G4" s="971"/>
      <c r="H4" s="968"/>
      <c r="I4" s="971"/>
    </row>
    <row r="5" spans="1:9" s="974" customFormat="1" ht="38.450000000000003" customHeight="1">
      <c r="A5" s="973" t="s">
        <v>910</v>
      </c>
      <c r="B5" s="973"/>
    </row>
    <row r="6" spans="1:9" s="273" customFormat="1" ht="41.45" customHeight="1">
      <c r="A6" s="776" t="s">
        <v>911</v>
      </c>
      <c r="B6" s="776"/>
      <c r="C6" s="654" t="s">
        <v>912</v>
      </c>
      <c r="D6" s="656">
        <v>117</v>
      </c>
      <c r="E6" s="656" t="s">
        <v>109</v>
      </c>
      <c r="F6" s="975">
        <v>25472.12887384697</v>
      </c>
      <c r="G6" s="975"/>
      <c r="H6" s="976"/>
      <c r="I6" s="977"/>
    </row>
    <row r="7" spans="1:9" s="273" customFormat="1" ht="41.45" customHeight="1">
      <c r="A7" s="776" t="s">
        <v>913</v>
      </c>
      <c r="B7" s="776"/>
      <c r="C7" s="654" t="s">
        <v>637</v>
      </c>
      <c r="D7" s="656">
        <v>130</v>
      </c>
      <c r="E7" s="656" t="s">
        <v>444</v>
      </c>
      <c r="F7" s="975">
        <v>25614.600172539653</v>
      </c>
      <c r="G7" s="975"/>
      <c r="H7" s="976"/>
      <c r="I7" s="977"/>
    </row>
    <row r="8" spans="1:9" s="273" customFormat="1" ht="41.45" customHeight="1">
      <c r="A8" s="776" t="s">
        <v>914</v>
      </c>
      <c r="B8" s="776"/>
      <c r="C8" s="654" t="s">
        <v>915</v>
      </c>
      <c r="D8" s="656">
        <v>117</v>
      </c>
      <c r="E8" s="656" t="s">
        <v>109</v>
      </c>
      <c r="F8" s="975">
        <v>27543.97799893951</v>
      </c>
      <c r="G8" s="975"/>
      <c r="H8" s="976"/>
      <c r="I8" s="977"/>
    </row>
    <row r="9" spans="1:9" s="273" customFormat="1" ht="41.45" customHeight="1">
      <c r="A9" s="776" t="s">
        <v>916</v>
      </c>
      <c r="B9" s="776"/>
      <c r="C9" s="654" t="s">
        <v>917</v>
      </c>
      <c r="D9" s="656">
        <v>120</v>
      </c>
      <c r="E9" s="656" t="s">
        <v>109</v>
      </c>
      <c r="F9" s="975">
        <v>29445.135586657365</v>
      </c>
      <c r="G9" s="975"/>
      <c r="H9" s="976"/>
      <c r="I9" s="977"/>
    </row>
    <row r="10" spans="1:9" s="974" customFormat="1" ht="41.45" customHeight="1">
      <c r="A10" s="973" t="s">
        <v>918</v>
      </c>
      <c r="B10" s="973"/>
      <c r="C10" s="978"/>
      <c r="D10" s="978"/>
      <c r="E10" s="978"/>
      <c r="F10" s="979"/>
      <c r="G10" s="979"/>
      <c r="H10" s="979"/>
      <c r="I10" s="980"/>
    </row>
    <row r="11" spans="1:9" s="273" customFormat="1" ht="41.45" customHeight="1">
      <c r="A11" s="776" t="s">
        <v>911</v>
      </c>
      <c r="B11" s="776"/>
      <c r="C11" s="654" t="s">
        <v>912</v>
      </c>
      <c r="D11" s="981">
        <v>118</v>
      </c>
      <c r="E11" s="656" t="s">
        <v>109</v>
      </c>
      <c r="F11" s="975">
        <v>26458.192978963434</v>
      </c>
      <c r="G11" s="975"/>
      <c r="H11" s="976"/>
      <c r="I11" s="977"/>
    </row>
    <row r="12" spans="1:9" s="273" customFormat="1" ht="41.45" customHeight="1">
      <c r="A12" s="776" t="s">
        <v>913</v>
      </c>
      <c r="B12" s="776"/>
      <c r="C12" s="654" t="s">
        <v>637</v>
      </c>
      <c r="D12" s="981">
        <v>132</v>
      </c>
      <c r="E12" s="656" t="s">
        <v>444</v>
      </c>
      <c r="F12" s="975">
        <v>26578.258496353665</v>
      </c>
      <c r="G12" s="975"/>
      <c r="H12" s="976"/>
      <c r="I12" s="977"/>
    </row>
    <row r="13" spans="1:9" s="273" customFormat="1" ht="41.45" customHeight="1">
      <c r="A13" s="776" t="s">
        <v>914</v>
      </c>
      <c r="B13" s="776"/>
      <c r="C13" s="654" t="s">
        <v>915</v>
      </c>
      <c r="D13" s="981">
        <v>119</v>
      </c>
      <c r="E13" s="656" t="s">
        <v>109</v>
      </c>
      <c r="F13" s="975">
        <v>28681.966552563728</v>
      </c>
      <c r="G13" s="975"/>
      <c r="H13" s="976"/>
      <c r="I13" s="977"/>
    </row>
    <row r="14" spans="1:9" s="273" customFormat="1" ht="41.45" customHeight="1">
      <c r="A14" s="776" t="s">
        <v>916</v>
      </c>
      <c r="B14" s="776"/>
      <c r="C14" s="654" t="s">
        <v>917</v>
      </c>
      <c r="D14" s="981">
        <v>123</v>
      </c>
      <c r="E14" s="656" t="s">
        <v>109</v>
      </c>
      <c r="F14" s="975">
        <v>30569.594145249019</v>
      </c>
      <c r="G14" s="975"/>
      <c r="H14" s="976"/>
      <c r="I14" s="977"/>
    </row>
    <row r="15" spans="1:9" ht="20.45" customHeight="1">
      <c r="A15" s="780"/>
      <c r="B15" s="780"/>
      <c r="C15" s="780"/>
      <c r="D15" s="780"/>
      <c r="E15" s="677"/>
      <c r="F15" s="781"/>
      <c r="G15" s="782"/>
      <c r="H15" s="782"/>
      <c r="I15" s="781"/>
    </row>
    <row r="16" spans="1:9" customFormat="1" ht="29.45" hidden="1" customHeight="1"/>
    <row r="17" spans="1:62" customFormat="1" ht="55.15" customHeight="1">
      <c r="A17" s="552" t="s">
        <v>457</v>
      </c>
      <c r="B17" s="982"/>
      <c r="C17" s="982"/>
      <c r="D17" s="982"/>
      <c r="E17" s="982"/>
      <c r="F17" s="982"/>
      <c r="G17" s="554"/>
      <c r="H17" s="555" t="s">
        <v>458</v>
      </c>
      <c r="I17" s="556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672"/>
      <c r="AO17" s="672"/>
      <c r="AP17" s="672"/>
      <c r="AQ17" s="672"/>
      <c r="AR17" s="672"/>
      <c r="AS17" s="672"/>
      <c r="AT17" s="672"/>
      <c r="AU17" s="672"/>
      <c r="AV17" s="672"/>
      <c r="AW17" s="672"/>
      <c r="AX17" s="672"/>
      <c r="AY17" s="672"/>
      <c r="AZ17" s="672"/>
      <c r="BA17" s="672"/>
      <c r="BB17" s="672"/>
      <c r="BC17" s="672"/>
      <c r="BD17" s="672"/>
      <c r="BE17" s="672"/>
      <c r="BF17" s="672"/>
      <c r="BG17" s="672"/>
      <c r="BH17" s="672"/>
      <c r="BI17" s="672"/>
      <c r="BJ17" s="983"/>
    </row>
    <row r="18" spans="1:62" customFormat="1" ht="42" customHeight="1">
      <c r="A18" s="558" t="s">
        <v>459</v>
      </c>
      <c r="B18" s="559"/>
      <c r="C18" s="559"/>
      <c r="D18" s="559"/>
      <c r="E18" s="559"/>
      <c r="F18" s="559"/>
      <c r="G18" s="560"/>
      <c r="H18" s="561">
        <v>750</v>
      </c>
      <c r="I18" s="562">
        <v>5650.88</v>
      </c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2"/>
      <c r="X18" s="672"/>
      <c r="Y18" s="672"/>
      <c r="Z18" s="672"/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2"/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</row>
    <row r="19" spans="1:62" customFormat="1" ht="42" customHeight="1">
      <c r="A19" s="563" t="s">
        <v>460</v>
      </c>
      <c r="B19" s="564"/>
      <c r="C19" s="564"/>
      <c r="D19" s="564"/>
      <c r="E19" s="564"/>
      <c r="F19" s="564"/>
      <c r="G19" s="565"/>
      <c r="H19" s="566">
        <v>634.5</v>
      </c>
      <c r="I19" s="562">
        <v>4780.6400000000003</v>
      </c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2"/>
      <c r="AJ19" s="672"/>
      <c r="AK19" s="672"/>
      <c r="AL19" s="672"/>
      <c r="AM19" s="672"/>
      <c r="AN19" s="672"/>
      <c r="AO19" s="672"/>
      <c r="AP19" s="672"/>
      <c r="AQ19" s="672"/>
      <c r="AR19" s="672"/>
      <c r="AS19" s="672"/>
      <c r="AT19" s="672"/>
      <c r="AU19" s="672"/>
      <c r="AV19" s="672"/>
      <c r="AW19" s="672"/>
      <c r="AX19" s="672"/>
      <c r="AY19" s="672"/>
      <c r="AZ19" s="672"/>
      <c r="BA19" s="672"/>
      <c r="BB19" s="672"/>
      <c r="BC19" s="672"/>
      <c r="BD19" s="672"/>
      <c r="BE19" s="672"/>
      <c r="BF19" s="672"/>
      <c r="BG19" s="672"/>
      <c r="BH19" s="672"/>
      <c r="BI19" s="672"/>
      <c r="BJ19" s="672"/>
    </row>
    <row r="20" spans="1:62" customFormat="1" ht="42" customHeight="1">
      <c r="A20" s="563" t="s">
        <v>461</v>
      </c>
      <c r="B20" s="564"/>
      <c r="C20" s="564"/>
      <c r="D20" s="564"/>
      <c r="E20" s="564"/>
      <c r="F20" s="564"/>
      <c r="G20" s="565"/>
      <c r="H20" s="567">
        <v>638.89</v>
      </c>
      <c r="I20" s="562">
        <v>4813.72</v>
      </c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2"/>
      <c r="AO20" s="672"/>
      <c r="AP20" s="672"/>
      <c r="AQ20" s="672"/>
      <c r="AR20" s="672"/>
      <c r="AS20" s="672"/>
      <c r="AT20" s="672"/>
      <c r="AU20" s="672"/>
      <c r="AV20" s="672"/>
      <c r="AW20" s="672"/>
      <c r="AX20" s="672"/>
      <c r="AY20" s="672"/>
      <c r="AZ20" s="672"/>
      <c r="BA20" s="672"/>
      <c r="BB20" s="672"/>
      <c r="BC20" s="672"/>
      <c r="BD20" s="672"/>
      <c r="BE20" s="672"/>
      <c r="BF20" s="672"/>
      <c r="BG20" s="672"/>
      <c r="BH20" s="672"/>
      <c r="BI20" s="672"/>
      <c r="BJ20" s="672"/>
    </row>
    <row r="21" spans="1:62" customFormat="1" ht="29.45" customHeight="1">
      <c r="A21" s="568"/>
      <c r="B21" s="568"/>
      <c r="C21" s="568"/>
      <c r="D21" s="568"/>
      <c r="E21" s="568"/>
      <c r="F21" s="568"/>
      <c r="G21" s="568"/>
      <c r="H21" s="568"/>
      <c r="I21" s="568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2"/>
      <c r="AE21" s="672"/>
      <c r="AF21" s="672"/>
      <c r="AG21" s="672"/>
      <c r="AH21" s="672"/>
      <c r="AI21" s="672"/>
      <c r="AJ21" s="672"/>
      <c r="AK21" s="672"/>
      <c r="AL21" s="672"/>
      <c r="AM21" s="672"/>
      <c r="AN21" s="672"/>
      <c r="AO21" s="672"/>
      <c r="AP21" s="672"/>
      <c r="AQ21" s="672"/>
      <c r="AR21" s="672"/>
      <c r="AS21" s="672"/>
      <c r="AT21" s="672"/>
      <c r="AU21" s="672"/>
      <c r="AV21" s="672"/>
      <c r="AW21" s="672"/>
      <c r="AX21" s="672"/>
      <c r="AY21" s="672"/>
      <c r="AZ21" s="672"/>
      <c r="BA21" s="672"/>
      <c r="BB21" s="672"/>
      <c r="BC21" s="672"/>
      <c r="BD21" s="672"/>
      <c r="BE21" s="672"/>
      <c r="BF21" s="672"/>
      <c r="BG21" s="672"/>
      <c r="BH21" s="672"/>
      <c r="BI21" s="672"/>
      <c r="BJ21" s="672"/>
    </row>
    <row r="22" spans="1:62" customFormat="1" ht="47.45" customHeight="1">
      <c r="A22" s="569" t="s">
        <v>462</v>
      </c>
      <c r="B22" s="570"/>
      <c r="C22" s="570"/>
      <c r="D22" s="570"/>
      <c r="E22" s="570"/>
      <c r="F22" s="570"/>
      <c r="G22" s="570"/>
      <c r="H22" s="555" t="s">
        <v>458</v>
      </c>
      <c r="I22" s="556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672"/>
      <c r="AJ22" s="672"/>
      <c r="AK22" s="672"/>
      <c r="AL22" s="672"/>
      <c r="AM22" s="672"/>
      <c r="AN22" s="672"/>
      <c r="AO22" s="672"/>
      <c r="AP22" s="672"/>
      <c r="AQ22" s="672"/>
      <c r="AR22" s="672"/>
      <c r="AS22" s="672"/>
      <c r="AT22" s="672"/>
      <c r="AU22" s="672"/>
      <c r="AV22" s="672"/>
      <c r="AW22" s="672"/>
      <c r="AX22" s="672"/>
      <c r="AY22" s="672"/>
      <c r="AZ22" s="672"/>
      <c r="BA22" s="672"/>
      <c r="BB22" s="672"/>
      <c r="BC22" s="672"/>
      <c r="BD22" s="672"/>
      <c r="BE22" s="672"/>
      <c r="BF22" s="672"/>
      <c r="BG22" s="672"/>
      <c r="BH22" s="672"/>
      <c r="BI22" s="672"/>
      <c r="BJ22" s="983"/>
    </row>
    <row r="23" spans="1:62" ht="41.45" customHeight="1">
      <c r="A23" s="563" t="s">
        <v>463</v>
      </c>
      <c r="B23" s="564"/>
      <c r="C23" s="564"/>
      <c r="D23" s="564"/>
      <c r="E23" s="564"/>
      <c r="F23" s="564"/>
      <c r="G23" s="565"/>
      <c r="H23" s="561">
        <v>700</v>
      </c>
      <c r="I23" s="562">
        <v>5274.15</v>
      </c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672"/>
      <c r="X23" s="672"/>
      <c r="Y23" s="672"/>
      <c r="Z23" s="672"/>
      <c r="AA23" s="672"/>
      <c r="AB23" s="672"/>
      <c r="AC23" s="672"/>
      <c r="AD23" s="672"/>
      <c r="AE23" s="672"/>
      <c r="AF23" s="672"/>
      <c r="AG23" s="672"/>
      <c r="AH23" s="672"/>
      <c r="AI23" s="672"/>
      <c r="AJ23" s="672"/>
      <c r="AK23" s="672"/>
      <c r="AL23" s="672"/>
      <c r="AM23" s="672"/>
      <c r="AN23" s="672"/>
      <c r="AO23" s="672"/>
      <c r="AP23" s="672"/>
      <c r="AQ23" s="672"/>
      <c r="AR23" s="672"/>
      <c r="AS23" s="672"/>
      <c r="AT23" s="672"/>
      <c r="AU23" s="672"/>
      <c r="AV23" s="672"/>
      <c r="AW23" s="672"/>
      <c r="AX23" s="672"/>
      <c r="AY23" s="672"/>
      <c r="AZ23" s="672"/>
      <c r="BA23" s="672"/>
      <c r="BB23" s="672"/>
      <c r="BC23" s="672"/>
      <c r="BD23" s="672"/>
      <c r="BE23" s="672"/>
      <c r="BF23" s="672"/>
      <c r="BG23" s="672"/>
      <c r="BH23" s="672"/>
      <c r="BI23" s="672"/>
      <c r="BJ23" s="672"/>
    </row>
    <row r="24" spans="1:62" ht="41.45" customHeight="1">
      <c r="A24" s="563" t="s">
        <v>464</v>
      </c>
      <c r="B24" s="564"/>
      <c r="C24" s="564"/>
      <c r="D24" s="564"/>
      <c r="E24" s="564"/>
      <c r="F24" s="564"/>
      <c r="G24" s="565"/>
      <c r="H24" s="561">
        <v>750</v>
      </c>
      <c r="I24" s="562">
        <v>5650.88</v>
      </c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K24" s="672"/>
      <c r="AL24" s="672"/>
      <c r="AM24" s="672"/>
      <c r="AN24" s="672"/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F24" s="672"/>
      <c r="BG24" s="672"/>
      <c r="BH24" s="672"/>
      <c r="BI24" s="672"/>
      <c r="BJ24" s="984"/>
    </row>
    <row r="25" spans="1:62" ht="41.45" customHeight="1">
      <c r="A25" s="563" t="s">
        <v>465</v>
      </c>
      <c r="B25" s="564"/>
      <c r="C25" s="564"/>
      <c r="D25" s="564"/>
      <c r="E25" s="564"/>
      <c r="F25" s="564"/>
      <c r="G25" s="565"/>
      <c r="H25" s="561">
        <v>1000</v>
      </c>
      <c r="I25" s="562">
        <v>7534.5</v>
      </c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672"/>
      <c r="AM25" s="672"/>
      <c r="AN25" s="672"/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2"/>
      <c r="AZ25" s="672"/>
      <c r="BA25" s="672"/>
      <c r="BB25" s="672"/>
      <c r="BC25" s="672"/>
      <c r="BD25" s="672"/>
      <c r="BE25" s="672"/>
      <c r="BF25" s="672"/>
      <c r="BG25" s="672"/>
      <c r="BH25" s="672"/>
      <c r="BI25" s="672"/>
      <c r="BJ25" s="984"/>
    </row>
    <row r="26" spans="1:62" ht="21" customHeight="1">
      <c r="A26" s="794"/>
      <c r="B26" s="794"/>
      <c r="C26" s="794"/>
      <c r="D26" s="794"/>
      <c r="E26" s="795"/>
      <c r="F26" s="796"/>
      <c r="G26" s="797"/>
      <c r="H26" s="797"/>
      <c r="I26" s="796"/>
    </row>
    <row r="27" spans="1:62" ht="21" customHeight="1">
      <c r="A27" s="794"/>
      <c r="B27" s="794"/>
      <c r="C27" s="794"/>
      <c r="D27" s="794"/>
      <c r="E27" s="795"/>
      <c r="F27" s="796"/>
      <c r="G27" s="797"/>
      <c r="H27" s="797"/>
      <c r="I27" s="796"/>
    </row>
    <row r="28" spans="1:62" ht="6.6" customHeight="1">
      <c r="A28" s="794"/>
      <c r="B28" s="794"/>
      <c r="C28" s="794"/>
      <c r="D28" s="794"/>
      <c r="E28" s="795"/>
      <c r="F28" s="796"/>
      <c r="G28" s="797"/>
      <c r="H28" s="797"/>
      <c r="I28" s="796"/>
    </row>
    <row r="29" spans="1:62" ht="21" hidden="1" customHeight="1">
      <c r="A29" s="794"/>
      <c r="B29" s="794"/>
      <c r="C29" s="794"/>
      <c r="D29" s="794"/>
      <c r="E29" s="795"/>
      <c r="F29" s="796"/>
      <c r="G29" s="797"/>
      <c r="H29" s="797"/>
      <c r="I29" s="796"/>
    </row>
    <row r="30" spans="1:62" ht="21" hidden="1" customHeight="1">
      <c r="A30" s="794"/>
      <c r="B30" s="794"/>
      <c r="C30" s="794"/>
      <c r="D30" s="794"/>
      <c r="E30" s="795"/>
      <c r="F30" s="796"/>
      <c r="G30" s="797"/>
      <c r="H30" s="797"/>
      <c r="I30" s="796"/>
    </row>
    <row r="31" spans="1:62" ht="21" hidden="1" customHeight="1">
      <c r="A31" s="794"/>
      <c r="B31" s="794"/>
      <c r="C31" s="794"/>
      <c r="D31" s="794"/>
      <c r="E31" s="795"/>
      <c r="F31" s="796"/>
      <c r="G31" s="797"/>
      <c r="H31" s="797"/>
      <c r="I31" s="796"/>
    </row>
    <row r="32" spans="1:62" ht="21" hidden="1" customHeight="1">
      <c r="A32" s="794"/>
      <c r="B32" s="794"/>
      <c r="C32" s="794"/>
      <c r="D32" s="794"/>
      <c r="E32" s="795"/>
      <c r="F32" s="796"/>
      <c r="G32" s="797"/>
      <c r="H32" s="797"/>
      <c r="I32" s="796"/>
    </row>
    <row r="33" spans="1:9" ht="21" hidden="1" customHeight="1">
      <c r="A33" s="794"/>
      <c r="B33" s="794"/>
      <c r="C33" s="794"/>
      <c r="D33" s="794"/>
      <c r="E33" s="795"/>
      <c r="F33" s="796"/>
      <c r="G33" s="797"/>
      <c r="H33" s="797"/>
      <c r="I33" s="796"/>
    </row>
    <row r="34" spans="1:9" ht="21" hidden="1" customHeight="1">
      <c r="A34" s="794"/>
      <c r="B34" s="794"/>
      <c r="C34" s="794"/>
      <c r="D34" s="794"/>
      <c r="E34" s="795"/>
      <c r="F34" s="796"/>
      <c r="G34" s="797"/>
      <c r="H34" s="797"/>
      <c r="I34" s="796"/>
    </row>
    <row r="35" spans="1:9" ht="21" hidden="1" customHeight="1">
      <c r="A35" s="794"/>
      <c r="B35" s="794"/>
      <c r="C35" s="794"/>
      <c r="D35" s="794"/>
      <c r="E35" s="795"/>
      <c r="F35" s="796"/>
      <c r="G35" s="797"/>
      <c r="H35" s="797"/>
      <c r="I35" s="796"/>
    </row>
    <row r="36" spans="1:9" ht="21" hidden="1" customHeight="1">
      <c r="A36" s="794"/>
      <c r="B36" s="794"/>
      <c r="C36" s="794"/>
      <c r="D36" s="794"/>
      <c r="E36" s="795"/>
      <c r="F36" s="796"/>
      <c r="G36" s="797"/>
      <c r="H36" s="797"/>
      <c r="I36" s="796"/>
    </row>
    <row r="37" spans="1:9" ht="21" hidden="1" customHeight="1">
      <c r="A37" s="794"/>
      <c r="B37" s="794"/>
      <c r="C37" s="794"/>
      <c r="D37" s="794"/>
      <c r="E37" s="795"/>
      <c r="F37" s="796"/>
      <c r="G37" s="797"/>
      <c r="H37" s="797"/>
      <c r="I37" s="796"/>
    </row>
    <row r="38" spans="1:9" ht="21" hidden="1" customHeight="1">
      <c r="A38" s="794"/>
      <c r="B38" s="794"/>
      <c r="C38" s="794"/>
      <c r="D38" s="794"/>
      <c r="E38" s="795"/>
      <c r="F38" s="796"/>
      <c r="G38" s="797"/>
      <c r="H38" s="797"/>
      <c r="I38" s="796"/>
    </row>
    <row r="39" spans="1:9" ht="21" hidden="1" customHeight="1">
      <c r="A39" s="794"/>
      <c r="B39" s="794"/>
      <c r="C39" s="794"/>
      <c r="D39" s="794"/>
      <c r="E39" s="795"/>
      <c r="F39" s="796"/>
      <c r="G39" s="797"/>
      <c r="H39" s="797"/>
      <c r="I39" s="796"/>
    </row>
    <row r="40" spans="1:9" ht="21" hidden="1" customHeight="1">
      <c r="A40" s="794"/>
      <c r="B40" s="794"/>
      <c r="C40" s="794"/>
      <c r="D40" s="794"/>
      <c r="E40" s="795"/>
      <c r="F40" s="796"/>
      <c r="G40" s="797"/>
      <c r="H40" s="797"/>
      <c r="I40" s="796"/>
    </row>
    <row r="41" spans="1:9" ht="21" hidden="1" customHeight="1">
      <c r="A41" s="794"/>
      <c r="B41" s="794"/>
      <c r="C41" s="794"/>
      <c r="D41" s="794"/>
      <c r="E41" s="795"/>
      <c r="F41" s="796"/>
      <c r="G41" s="797"/>
      <c r="H41" s="797"/>
      <c r="I41" s="796"/>
    </row>
    <row r="42" spans="1:9" ht="21" hidden="1" customHeight="1">
      <c r="A42" s="794"/>
      <c r="B42" s="794"/>
      <c r="C42" s="794"/>
      <c r="D42" s="794"/>
      <c r="E42" s="795"/>
      <c r="F42" s="796"/>
      <c r="G42" s="797"/>
      <c r="H42" s="797"/>
      <c r="I42" s="796"/>
    </row>
    <row r="43" spans="1:9" ht="21" hidden="1" customHeight="1">
      <c r="A43" s="794"/>
      <c r="B43" s="794"/>
      <c r="C43" s="794"/>
      <c r="D43" s="794"/>
      <c r="E43" s="795"/>
      <c r="F43" s="796"/>
      <c r="G43" s="797"/>
      <c r="H43" s="797"/>
      <c r="I43" s="796"/>
    </row>
    <row r="44" spans="1:9" ht="21" hidden="1" customHeight="1">
      <c r="A44" s="794"/>
      <c r="B44" s="794"/>
      <c r="C44" s="794"/>
      <c r="D44" s="794"/>
      <c r="E44" s="795"/>
      <c r="F44" s="796"/>
      <c r="G44" s="797"/>
      <c r="H44" s="797"/>
      <c r="I44" s="796"/>
    </row>
    <row r="45" spans="1:9" ht="26.25">
      <c r="A45" s="733" t="s">
        <v>466</v>
      </c>
      <c r="B45" s="733"/>
      <c r="C45" s="733"/>
      <c r="D45" s="733"/>
      <c r="E45" s="733"/>
      <c r="F45" s="733"/>
      <c r="G45" s="733"/>
      <c r="H45" s="733"/>
      <c r="I45" s="733"/>
    </row>
    <row r="46" spans="1:9" ht="21" customHeight="1">
      <c r="A46" s="733" t="s">
        <v>467</v>
      </c>
      <c r="B46" s="733"/>
      <c r="C46" s="733"/>
      <c r="D46" s="733"/>
      <c r="E46" s="733"/>
      <c r="F46" s="733"/>
      <c r="G46" s="733"/>
      <c r="H46" s="733"/>
      <c r="I46" s="733"/>
    </row>
    <row r="47" spans="1:9" ht="21" customHeight="1">
      <c r="A47" s="733" t="s">
        <v>5</v>
      </c>
      <c r="B47" s="733"/>
      <c r="C47" s="733"/>
      <c r="D47" s="733"/>
      <c r="E47" s="733"/>
      <c r="F47" s="733"/>
      <c r="G47" s="733"/>
      <c r="H47" s="733"/>
      <c r="I47" s="733"/>
    </row>
    <row r="48" spans="1:9" ht="28.9" customHeight="1">
      <c r="A48" s="733" t="s">
        <v>469</v>
      </c>
      <c r="B48" s="733"/>
      <c r="C48" s="733"/>
      <c r="D48" s="733"/>
      <c r="E48" s="733"/>
      <c r="F48" s="733"/>
      <c r="G48" s="733"/>
      <c r="H48" s="733"/>
      <c r="I48" s="733"/>
    </row>
    <row r="49" spans="1:9" ht="26.25">
      <c r="A49" s="733" t="s">
        <v>7</v>
      </c>
      <c r="B49" s="733"/>
      <c r="C49" s="733"/>
      <c r="D49" s="733"/>
      <c r="E49" s="733"/>
      <c r="F49" s="733"/>
      <c r="G49" s="733"/>
      <c r="H49" s="733"/>
      <c r="I49" s="733"/>
    </row>
    <row r="50" spans="1:9" ht="26.25">
      <c r="A50" s="733"/>
      <c r="B50" s="733"/>
      <c r="C50" s="733"/>
      <c r="D50" s="733"/>
      <c r="E50" s="733"/>
      <c r="F50" s="733"/>
      <c r="G50" s="733"/>
      <c r="H50" s="733"/>
      <c r="I50" s="733"/>
    </row>
    <row r="51" spans="1:9" ht="26.25">
      <c r="A51" s="733" t="s">
        <v>919</v>
      </c>
      <c r="B51" s="733"/>
      <c r="C51" s="733"/>
      <c r="D51" s="733"/>
      <c r="E51" s="733"/>
      <c r="F51" s="733"/>
      <c r="G51" s="733"/>
      <c r="H51" s="733"/>
      <c r="I51" s="733"/>
    </row>
    <row r="52" spans="1:9">
      <c r="A52" s="638"/>
      <c r="B52" s="638"/>
      <c r="C52" s="638"/>
      <c r="D52" s="638"/>
      <c r="E52" s="638"/>
      <c r="F52" s="638"/>
      <c r="G52" s="638"/>
      <c r="H52" s="638"/>
      <c r="I52" s="638"/>
    </row>
    <row r="53" spans="1:9">
      <c r="A53" s="638"/>
      <c r="B53" s="638"/>
      <c r="C53" s="638"/>
      <c r="D53" s="638"/>
      <c r="E53" s="638"/>
      <c r="F53" s="638"/>
      <c r="G53" s="638"/>
      <c r="H53" s="638"/>
      <c r="I53" s="638"/>
    </row>
    <row r="54" spans="1:9">
      <c r="A54" s="638"/>
      <c r="B54" s="638"/>
      <c r="C54" s="638"/>
      <c r="D54" s="638"/>
      <c r="E54" s="638"/>
      <c r="F54" s="638"/>
      <c r="G54" s="638"/>
      <c r="H54" s="638"/>
      <c r="I54" s="638"/>
    </row>
  </sheetData>
  <mergeCells count="21">
    <mergeCell ref="A23:G23"/>
    <mergeCell ref="A24:G24"/>
    <mergeCell ref="A25:G25"/>
    <mergeCell ref="A17:G17"/>
    <mergeCell ref="H17:I17"/>
    <mergeCell ref="A18:G18"/>
    <mergeCell ref="A19:G19"/>
    <mergeCell ref="A20:G20"/>
    <mergeCell ref="H22:I22"/>
    <mergeCell ref="A9:B9"/>
    <mergeCell ref="A10:B10"/>
    <mergeCell ref="A11:B11"/>
    <mergeCell ref="A12:B12"/>
    <mergeCell ref="A13:B13"/>
    <mergeCell ref="A14:B14"/>
    <mergeCell ref="A1:I2"/>
    <mergeCell ref="A4:B4"/>
    <mergeCell ref="A5:B5"/>
    <mergeCell ref="A6:B6"/>
    <mergeCell ref="A7:B7"/>
    <mergeCell ref="A8:B8"/>
  </mergeCells>
  <conditionalFormatting sqref="F5:I15 F26:I44">
    <cfRule type="containsText" dxfId="6" priority="1" operator="containsText" text="NE">
      <formula>NOT(ISERROR(SEARCH("NE",F5)))</formula>
    </cfRule>
  </conditionalFormatting>
  <pageMargins left="0.25" right="0.25" top="0.75" bottom="0.75" header="0.3" footer="0.3"/>
  <pageSetup paperSize="9" scale="4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81B4-F22B-4593-9A76-D7C5BF667C18}">
  <sheetPr codeName="List22">
    <tabColor theme="4" tint="0.79998168889431442"/>
  </sheetPr>
  <dimension ref="A1:R182"/>
  <sheetViews>
    <sheetView view="pageBreakPreview" topLeftCell="A40" zoomScaleNormal="55" zoomScaleSheetLayoutView="100" zoomScalePageLayoutView="60" workbookViewId="0">
      <selection activeCell="K1" sqref="K1:K1048576"/>
    </sheetView>
  </sheetViews>
  <sheetFormatPr defaultColWidth="9.140625" defaultRowHeight="15"/>
  <cols>
    <col min="1" max="2" width="9.140625" style="172"/>
    <col min="3" max="3" width="9.7109375" style="172" customWidth="1"/>
    <col min="4" max="4" width="9.140625" style="172"/>
    <col min="5" max="5" width="9.140625" style="172" bestFit="1" customWidth="1"/>
    <col min="6" max="6" width="3.7109375" style="172" customWidth="1"/>
    <col min="7" max="7" width="27.5703125" style="172" customWidth="1"/>
    <col min="8" max="8" width="9.5703125" style="172" customWidth="1"/>
    <col min="9" max="9" width="9.140625" style="172" customWidth="1"/>
    <col min="10" max="10" width="15.42578125" style="172" customWidth="1"/>
    <col min="11" max="11" width="25.7109375" style="172" customWidth="1"/>
    <col min="12" max="12" width="28.28515625" style="172" customWidth="1"/>
    <col min="13" max="13" width="23.7109375" style="172" customWidth="1"/>
    <col min="14" max="14" width="26.7109375" style="172" customWidth="1"/>
    <col min="15" max="15" width="14" style="172" bestFit="1" customWidth="1"/>
    <col min="16" max="16" width="11.140625" style="172" bestFit="1" customWidth="1"/>
    <col min="17" max="17" width="14" style="172" bestFit="1" customWidth="1"/>
    <col min="18" max="18" width="11.140625" style="172" bestFit="1" customWidth="1"/>
    <col min="19" max="16384" width="9.140625" style="172"/>
  </cols>
  <sheetData>
    <row r="1" spans="1:18" ht="34.9" customHeight="1">
      <c r="A1" s="802" t="s">
        <v>909</v>
      </c>
      <c r="B1" s="802"/>
      <c r="C1" s="803"/>
      <c r="D1" s="803"/>
      <c r="E1" s="803"/>
      <c r="F1" s="803"/>
      <c r="G1" s="803"/>
      <c r="H1" s="803"/>
      <c r="I1" s="803"/>
      <c r="J1" s="803"/>
      <c r="K1" s="803"/>
      <c r="L1" s="804"/>
      <c r="M1" s="803"/>
      <c r="N1" s="804"/>
      <c r="O1" s="804"/>
      <c r="P1" s="804"/>
      <c r="Q1" s="804"/>
      <c r="R1" s="804"/>
    </row>
    <row r="2" spans="1:18" ht="26.25">
      <c r="A2" s="733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804"/>
      <c r="M2" s="638"/>
      <c r="N2" s="804"/>
      <c r="O2" s="804"/>
      <c r="P2" s="804"/>
      <c r="Q2" s="804"/>
      <c r="R2" s="804"/>
    </row>
    <row r="3" spans="1:18" ht="27">
      <c r="A3" s="805" t="s">
        <v>85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985"/>
      <c r="M3" s="804"/>
      <c r="N3" s="804"/>
    </row>
    <row r="4" spans="1:18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804"/>
    </row>
    <row r="5" spans="1:18" ht="34.9" customHeight="1">
      <c r="A5" s="986"/>
      <c r="B5" s="987"/>
      <c r="C5" s="987"/>
      <c r="D5" s="987"/>
      <c r="E5" s="987"/>
      <c r="F5" s="987"/>
      <c r="G5" s="987"/>
      <c r="H5" s="988" t="s">
        <v>470</v>
      </c>
      <c r="I5" s="989"/>
      <c r="J5" s="990" t="s">
        <v>471</v>
      </c>
      <c r="K5" s="988" t="s">
        <v>920</v>
      </c>
      <c r="L5" s="989"/>
      <c r="M5" s="991" t="s">
        <v>921</v>
      </c>
      <c r="N5" s="992"/>
    </row>
    <row r="6" spans="1:18">
      <c r="A6" s="813"/>
      <c r="B6" s="814"/>
      <c r="C6" s="814"/>
      <c r="D6" s="814"/>
      <c r="E6" s="814"/>
      <c r="F6" s="814"/>
      <c r="G6" s="814"/>
      <c r="H6" s="815"/>
      <c r="I6" s="815"/>
      <c r="J6" s="815"/>
      <c r="K6" s="815"/>
      <c r="L6" s="815"/>
      <c r="M6" s="816"/>
      <c r="N6" s="816"/>
    </row>
    <row r="7" spans="1:18" ht="19.5">
      <c r="A7" s="993" t="s">
        <v>476</v>
      </c>
      <c r="B7" s="994"/>
      <c r="C7" s="994"/>
      <c r="D7" s="994"/>
      <c r="E7" s="994"/>
      <c r="F7" s="994"/>
      <c r="G7" s="994"/>
      <c r="H7" s="995" t="s">
        <v>922</v>
      </c>
      <c r="I7" s="995" t="s">
        <v>923</v>
      </c>
      <c r="J7" s="996"/>
      <c r="K7" s="996"/>
      <c r="L7" s="996"/>
      <c r="M7" s="996"/>
      <c r="N7" s="996"/>
    </row>
    <row r="8" spans="1:18" s="647" customFormat="1" ht="97.15" customHeight="1">
      <c r="A8" s="997" t="s">
        <v>924</v>
      </c>
      <c r="B8" s="998"/>
      <c r="C8" s="998"/>
      <c r="D8" s="998"/>
      <c r="E8" s="998"/>
      <c r="F8" s="998"/>
      <c r="G8" s="999"/>
      <c r="H8" s="1000" t="s">
        <v>925</v>
      </c>
      <c r="I8" s="1001"/>
      <c r="J8" s="823"/>
      <c r="K8" s="824">
        <v>600</v>
      </c>
      <c r="L8" s="825">
        <v>4520.7</v>
      </c>
      <c r="M8" s="824" t="s">
        <v>375</v>
      </c>
      <c r="N8" s="825" t="s">
        <v>375</v>
      </c>
    </row>
    <row r="9" spans="1:18" s="647" customFormat="1" ht="99" customHeight="1">
      <c r="A9" s="997" t="s">
        <v>926</v>
      </c>
      <c r="B9" s="998"/>
      <c r="C9" s="998"/>
      <c r="D9" s="998"/>
      <c r="E9" s="998"/>
      <c r="F9" s="998"/>
      <c r="G9" s="999"/>
      <c r="H9" s="1000" t="s">
        <v>927</v>
      </c>
      <c r="I9" s="1001"/>
      <c r="J9" s="823" t="s">
        <v>60</v>
      </c>
      <c r="K9" s="824" t="s">
        <v>375</v>
      </c>
      <c r="L9" s="829" t="s">
        <v>375</v>
      </c>
      <c r="M9" s="824">
        <v>450</v>
      </c>
      <c r="N9" s="829">
        <v>3390.5250000000001</v>
      </c>
    </row>
    <row r="10" spans="1:18" s="647" customFormat="1" ht="28.15" customHeight="1">
      <c r="A10" s="817" t="s">
        <v>522</v>
      </c>
      <c r="B10" s="818"/>
      <c r="C10" s="818"/>
      <c r="D10" s="818"/>
      <c r="E10" s="818"/>
      <c r="F10" s="818"/>
      <c r="G10" s="818"/>
      <c r="H10" s="826" t="s">
        <v>32</v>
      </c>
      <c r="I10" s="826"/>
      <c r="J10" s="826" t="s">
        <v>32</v>
      </c>
      <c r="K10" s="827" t="s">
        <v>32</v>
      </c>
      <c r="L10" s="828" t="s">
        <v>32</v>
      </c>
      <c r="M10" s="827" t="s">
        <v>32</v>
      </c>
      <c r="N10" s="828" t="s">
        <v>32</v>
      </c>
    </row>
    <row r="11" spans="1:18" s="647" customFormat="1" ht="46.9" customHeight="1">
      <c r="A11" s="997" t="s">
        <v>928</v>
      </c>
      <c r="B11" s="998"/>
      <c r="C11" s="998"/>
      <c r="D11" s="998"/>
      <c r="E11" s="998"/>
      <c r="F11" s="998"/>
      <c r="G11" s="999"/>
      <c r="H11" s="1002" t="s">
        <v>929</v>
      </c>
      <c r="I11" s="1003"/>
      <c r="J11" s="823"/>
      <c r="K11" s="824">
        <v>400</v>
      </c>
      <c r="L11" s="825">
        <v>3013.8</v>
      </c>
      <c r="M11" s="824" t="s">
        <v>375</v>
      </c>
      <c r="N11" s="825" t="s">
        <v>375</v>
      </c>
    </row>
    <row r="12" spans="1:18" s="647" customFormat="1" ht="28.15" customHeight="1">
      <c r="A12" s="817" t="s">
        <v>930</v>
      </c>
      <c r="B12" s="818"/>
      <c r="C12" s="818"/>
      <c r="D12" s="818"/>
      <c r="E12" s="818"/>
      <c r="F12" s="818"/>
      <c r="G12" s="818"/>
      <c r="H12" s="830" t="s">
        <v>32</v>
      </c>
      <c r="I12" s="830"/>
      <c r="J12" s="830"/>
      <c r="K12" s="831"/>
      <c r="L12" s="832" t="s">
        <v>32</v>
      </c>
      <c r="M12" s="831"/>
      <c r="N12" s="832" t="s">
        <v>32</v>
      </c>
    </row>
    <row r="13" spans="1:18" s="647" customFormat="1" ht="28.15" customHeight="1">
      <c r="A13" s="997" t="s">
        <v>931</v>
      </c>
      <c r="B13" s="998"/>
      <c r="C13" s="998"/>
      <c r="D13" s="998"/>
      <c r="E13" s="998"/>
      <c r="F13" s="998"/>
      <c r="G13" s="999"/>
      <c r="H13" s="1004" t="s">
        <v>53</v>
      </c>
      <c r="I13" s="1005"/>
      <c r="J13" s="823" t="s">
        <v>479</v>
      </c>
      <c r="K13" s="824">
        <v>150</v>
      </c>
      <c r="L13" s="829">
        <v>1130.175</v>
      </c>
      <c r="M13" s="824">
        <v>150</v>
      </c>
      <c r="N13" s="829">
        <v>1130.175</v>
      </c>
    </row>
    <row r="14" spans="1:18" s="647" customFormat="1" ht="28.15" customHeight="1">
      <c r="A14" s="997" t="s">
        <v>932</v>
      </c>
      <c r="B14" s="998"/>
      <c r="C14" s="998"/>
      <c r="D14" s="998"/>
      <c r="E14" s="998"/>
      <c r="F14" s="998"/>
      <c r="G14" s="999"/>
      <c r="H14" s="1004" t="s">
        <v>722</v>
      </c>
      <c r="I14" s="1005"/>
      <c r="J14" s="823" t="s">
        <v>757</v>
      </c>
      <c r="K14" s="824">
        <v>120</v>
      </c>
      <c r="L14" s="829">
        <v>904.1400000000001</v>
      </c>
      <c r="M14" s="824">
        <v>120</v>
      </c>
      <c r="N14" s="829">
        <v>904.1400000000001</v>
      </c>
    </row>
    <row r="15" spans="1:18" s="647" customFormat="1" ht="28.15" customHeight="1">
      <c r="A15" s="997" t="s">
        <v>933</v>
      </c>
      <c r="B15" s="998"/>
      <c r="C15" s="998"/>
      <c r="D15" s="998"/>
      <c r="E15" s="998"/>
      <c r="F15" s="998"/>
      <c r="G15" s="999"/>
      <c r="H15" s="1004" t="s">
        <v>934</v>
      </c>
      <c r="I15" s="1005"/>
      <c r="J15" s="1006" t="s">
        <v>935</v>
      </c>
      <c r="K15" s="824">
        <v>0</v>
      </c>
      <c r="L15" s="829">
        <v>0</v>
      </c>
      <c r="M15" s="824">
        <v>300</v>
      </c>
      <c r="N15" s="829">
        <f>N13*2</f>
        <v>2260.35</v>
      </c>
    </row>
    <row r="16" spans="1:18" s="647" customFormat="1" ht="28.15" customHeight="1">
      <c r="A16" s="997" t="s">
        <v>936</v>
      </c>
      <c r="B16" s="998"/>
      <c r="C16" s="998"/>
      <c r="D16" s="998"/>
      <c r="E16" s="998"/>
      <c r="F16" s="998"/>
      <c r="G16" s="999"/>
      <c r="H16" s="1004" t="s">
        <v>937</v>
      </c>
      <c r="I16" s="1005"/>
      <c r="J16" s="823" t="s">
        <v>60</v>
      </c>
      <c r="K16" s="824">
        <v>150</v>
      </c>
      <c r="L16" s="829">
        <v>1130.175</v>
      </c>
      <c r="M16" s="824" t="s">
        <v>375</v>
      </c>
      <c r="N16" s="829" t="s">
        <v>375</v>
      </c>
    </row>
    <row r="17" spans="1:14" s="647" customFormat="1" ht="28.15" customHeight="1">
      <c r="A17" s="817" t="s">
        <v>938</v>
      </c>
      <c r="B17" s="818"/>
      <c r="C17" s="818"/>
      <c r="D17" s="818"/>
      <c r="E17" s="818"/>
      <c r="F17" s="818"/>
      <c r="G17" s="818"/>
      <c r="H17" s="826" t="s">
        <v>32</v>
      </c>
      <c r="I17" s="826"/>
      <c r="J17" s="826" t="s">
        <v>32</v>
      </c>
      <c r="K17" s="827" t="s">
        <v>32</v>
      </c>
      <c r="L17" s="828" t="s">
        <v>32</v>
      </c>
      <c r="M17" s="827" t="s">
        <v>32</v>
      </c>
      <c r="N17" s="828" t="s">
        <v>32</v>
      </c>
    </row>
    <row r="18" spans="1:14" s="647" customFormat="1" ht="28.15" customHeight="1">
      <c r="A18" s="997" t="s">
        <v>831</v>
      </c>
      <c r="B18" s="998"/>
      <c r="C18" s="998"/>
      <c r="D18" s="998"/>
      <c r="E18" s="998"/>
      <c r="F18" s="998"/>
      <c r="G18" s="999"/>
      <c r="H18" s="1004" t="s">
        <v>524</v>
      </c>
      <c r="I18" s="1005"/>
      <c r="J18" s="823" t="s">
        <v>60</v>
      </c>
      <c r="K18" s="824">
        <v>0</v>
      </c>
      <c r="L18" s="829">
        <v>0</v>
      </c>
      <c r="M18" s="824">
        <v>0</v>
      </c>
      <c r="N18" s="829">
        <v>0</v>
      </c>
    </row>
    <row r="19" spans="1:14" s="647" customFormat="1" ht="28.15" customHeight="1">
      <c r="A19" s="997" t="s">
        <v>828</v>
      </c>
      <c r="B19" s="998"/>
      <c r="C19" s="998"/>
      <c r="D19" s="998"/>
      <c r="E19" s="998"/>
      <c r="F19" s="998"/>
      <c r="G19" s="999"/>
      <c r="H19" s="1004" t="s">
        <v>530</v>
      </c>
      <c r="I19" s="1005"/>
      <c r="J19" s="823" t="s">
        <v>60</v>
      </c>
      <c r="K19" s="824">
        <v>550</v>
      </c>
      <c r="L19" s="829">
        <v>4143.9750000000004</v>
      </c>
      <c r="M19" s="824">
        <v>550</v>
      </c>
      <c r="N19" s="829">
        <v>4143.9750000000004</v>
      </c>
    </row>
    <row r="20" spans="1:14" s="647" customFormat="1" ht="28.15" customHeight="1">
      <c r="A20" s="997" t="s">
        <v>939</v>
      </c>
      <c r="B20" s="998"/>
      <c r="C20" s="998"/>
      <c r="D20" s="998"/>
      <c r="E20" s="998"/>
      <c r="F20" s="998"/>
      <c r="G20" s="999"/>
      <c r="H20" s="1004" t="s">
        <v>940</v>
      </c>
      <c r="I20" s="1005"/>
      <c r="J20" s="823" t="s">
        <v>32</v>
      </c>
      <c r="K20" s="824">
        <v>550</v>
      </c>
      <c r="L20" s="829">
        <v>4143.9750000000004</v>
      </c>
      <c r="M20" s="824">
        <v>550</v>
      </c>
      <c r="N20" s="829">
        <v>4143.9750000000004</v>
      </c>
    </row>
    <row r="21" spans="1:14" s="647" customFormat="1" ht="28.15" customHeight="1">
      <c r="A21" s="997" t="s">
        <v>941</v>
      </c>
      <c r="B21" s="998"/>
      <c r="C21" s="998"/>
      <c r="D21" s="998"/>
      <c r="E21" s="998"/>
      <c r="F21" s="998"/>
      <c r="G21" s="999"/>
      <c r="H21" s="1004" t="s">
        <v>942</v>
      </c>
      <c r="I21" s="1005"/>
      <c r="J21" s="823"/>
      <c r="K21" s="824">
        <v>550</v>
      </c>
      <c r="L21" s="829">
        <v>4143.9750000000004</v>
      </c>
      <c r="M21" s="824">
        <v>550</v>
      </c>
      <c r="N21" s="829">
        <v>4143.9750000000004</v>
      </c>
    </row>
    <row r="22" spans="1:14" s="647" customFormat="1" ht="28.15" customHeight="1">
      <c r="A22" s="997" t="s">
        <v>824</v>
      </c>
      <c r="B22" s="998"/>
      <c r="C22" s="998"/>
      <c r="D22" s="998"/>
      <c r="E22" s="998"/>
      <c r="F22" s="998"/>
      <c r="G22" s="999"/>
      <c r="H22" s="1004" t="s">
        <v>528</v>
      </c>
      <c r="I22" s="1005"/>
      <c r="J22" s="823" t="s">
        <v>60</v>
      </c>
      <c r="K22" s="824">
        <v>700</v>
      </c>
      <c r="L22" s="829">
        <v>5274.1500000000005</v>
      </c>
      <c r="M22" s="824">
        <v>700</v>
      </c>
      <c r="N22" s="829">
        <v>5274.1500000000005</v>
      </c>
    </row>
    <row r="23" spans="1:14" s="647" customFormat="1" ht="28.15" customHeight="1">
      <c r="A23" s="997" t="s">
        <v>943</v>
      </c>
      <c r="B23" s="998"/>
      <c r="C23" s="998"/>
      <c r="D23" s="998"/>
      <c r="E23" s="998"/>
      <c r="F23" s="998"/>
      <c r="G23" s="999"/>
      <c r="H23" s="1004" t="s">
        <v>533</v>
      </c>
      <c r="I23" s="1005"/>
      <c r="J23" s="823"/>
      <c r="K23" s="824">
        <v>700</v>
      </c>
      <c r="L23" s="829">
        <v>5274.1500000000005</v>
      </c>
      <c r="M23" s="824">
        <v>700</v>
      </c>
      <c r="N23" s="829">
        <v>5274.1500000000005</v>
      </c>
    </row>
    <row r="24" spans="1:14" s="647" customFormat="1" ht="28.15" customHeight="1">
      <c r="A24" s="997" t="s">
        <v>823</v>
      </c>
      <c r="B24" s="998"/>
      <c r="C24" s="998"/>
      <c r="D24" s="998"/>
      <c r="E24" s="998"/>
      <c r="F24" s="998"/>
      <c r="G24" s="999"/>
      <c r="H24" s="1004" t="s">
        <v>573</v>
      </c>
      <c r="I24" s="1005"/>
      <c r="J24" s="823" t="s">
        <v>60</v>
      </c>
      <c r="K24" s="824">
        <v>700</v>
      </c>
      <c r="L24" s="829">
        <v>5274.1500000000005</v>
      </c>
      <c r="M24" s="824">
        <v>700</v>
      </c>
      <c r="N24" s="829">
        <v>5274.1500000000005</v>
      </c>
    </row>
    <row r="25" spans="1:14" s="647" customFormat="1" ht="21">
      <c r="A25" s="1007"/>
      <c r="B25" s="1007"/>
      <c r="C25" s="1007"/>
      <c r="D25" s="1007"/>
      <c r="E25" s="1007"/>
      <c r="F25" s="1007"/>
      <c r="G25" s="1007"/>
      <c r="H25" s="1007"/>
      <c r="I25" s="1007"/>
      <c r="J25" s="1007"/>
      <c r="K25" s="1007"/>
      <c r="L25" s="1007"/>
      <c r="M25" s="1007"/>
      <c r="N25" s="1007"/>
    </row>
    <row r="26" spans="1:14" s="647" customFormat="1" ht="21">
      <c r="A26" s="837" t="s">
        <v>944</v>
      </c>
      <c r="B26" s="1007"/>
      <c r="C26" s="1007"/>
      <c r="D26" s="1007"/>
      <c r="E26" s="1007"/>
      <c r="F26" s="1007"/>
      <c r="G26" s="1007"/>
      <c r="H26" s="721"/>
      <c r="I26" s="721"/>
      <c r="J26" s="721"/>
      <c r="K26" s="1008"/>
      <c r="L26" s="1008"/>
      <c r="M26" s="1008"/>
      <c r="N26" s="1008"/>
    </row>
    <row r="27" spans="1:14" s="647" customFormat="1" ht="21">
      <c r="A27" s="837" t="s">
        <v>945</v>
      </c>
      <c r="B27" s="1007"/>
      <c r="C27" s="1007"/>
      <c r="D27" s="1007"/>
      <c r="E27" s="1007"/>
      <c r="F27" s="1007"/>
      <c r="G27" s="1007"/>
      <c r="H27" s="721"/>
      <c r="I27" s="721"/>
      <c r="J27" s="721"/>
      <c r="K27" s="1008"/>
      <c r="L27" s="1008"/>
      <c r="M27" s="1008"/>
      <c r="N27" s="1008"/>
    </row>
    <row r="28" spans="1:14" s="647" customFormat="1" ht="21">
      <c r="A28" s="837" t="s">
        <v>946</v>
      </c>
      <c r="B28" s="1007"/>
      <c r="C28" s="1007"/>
      <c r="D28" s="1007"/>
      <c r="E28" s="1007"/>
      <c r="F28" s="1007"/>
      <c r="G28" s="1007"/>
      <c r="H28" s="721"/>
      <c r="I28" s="721"/>
      <c r="J28" s="721"/>
      <c r="K28" s="1008"/>
      <c r="L28" s="1008"/>
      <c r="M28" s="1008"/>
      <c r="N28" s="1008"/>
    </row>
    <row r="29" spans="1:14" ht="24.75" customHeight="1">
      <c r="A29" s="838"/>
      <c r="B29" s="838"/>
      <c r="C29" s="838"/>
      <c r="D29" s="838"/>
      <c r="E29" s="838"/>
      <c r="F29" s="838"/>
      <c r="G29" s="838"/>
      <c r="H29" s="838"/>
      <c r="I29" s="804"/>
      <c r="J29" s="838"/>
      <c r="K29" s="838"/>
      <c r="L29" s="638"/>
      <c r="M29" s="804"/>
      <c r="N29" s="804"/>
    </row>
    <row r="30" spans="1:14" ht="16.5" customHeight="1">
      <c r="A30" s="963" t="s">
        <v>909</v>
      </c>
      <c r="B30" s="963"/>
      <c r="C30" s="963"/>
      <c r="D30" s="963"/>
      <c r="E30" s="963"/>
      <c r="F30" s="963"/>
      <c r="G30" s="963"/>
      <c r="H30" s="963"/>
      <c r="I30" s="963"/>
      <c r="J30" s="963"/>
      <c r="K30" s="802"/>
      <c r="L30" s="638"/>
      <c r="M30" s="802"/>
      <c r="N30" s="804"/>
    </row>
    <row r="31" spans="1:14" ht="7.9" customHeight="1">
      <c r="A31" s="963"/>
      <c r="B31" s="963"/>
      <c r="C31" s="963"/>
      <c r="D31" s="963"/>
      <c r="E31" s="963"/>
      <c r="F31" s="963"/>
      <c r="G31" s="963"/>
      <c r="H31" s="963"/>
      <c r="I31" s="963"/>
      <c r="J31" s="963"/>
      <c r="K31" s="802"/>
      <c r="L31" s="638"/>
      <c r="M31" s="802"/>
      <c r="N31" s="804"/>
    </row>
    <row r="32" spans="1:14" ht="3" customHeight="1">
      <c r="B32" s="280"/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804"/>
    </row>
    <row r="33" spans="1:14" ht="22.9" customHeight="1">
      <c r="A33" s="1009" t="s">
        <v>18</v>
      </c>
      <c r="B33" s="840"/>
      <c r="C33" s="840"/>
      <c r="D33" s="840"/>
      <c r="E33" s="840"/>
      <c r="F33" s="840"/>
      <c r="G33" s="840"/>
      <c r="H33" s="840"/>
      <c r="I33" s="840"/>
      <c r="J33" s="840"/>
      <c r="K33" s="840"/>
      <c r="L33" s="638"/>
      <c r="M33" s="840"/>
      <c r="N33" s="804"/>
    </row>
    <row r="34" spans="1:14" ht="14.25" customHeight="1">
      <c r="A34" s="840"/>
      <c r="B34" s="840"/>
      <c r="C34" s="840"/>
      <c r="D34" s="840"/>
      <c r="E34" s="840"/>
      <c r="F34" s="840"/>
      <c r="G34" s="840"/>
      <c r="H34" s="840"/>
      <c r="I34" s="840"/>
      <c r="J34" s="840"/>
      <c r="K34" s="840"/>
      <c r="L34" s="638"/>
      <c r="M34" s="840"/>
      <c r="N34" s="804"/>
    </row>
    <row r="35" spans="1:14" s="647" customFormat="1" ht="34.9" customHeight="1">
      <c r="A35" s="841" t="s">
        <v>19</v>
      </c>
      <c r="B35" s="841"/>
      <c r="C35" s="841"/>
      <c r="D35" s="841"/>
      <c r="E35" s="841"/>
      <c r="F35" s="841"/>
      <c r="G35" s="841"/>
      <c r="H35" s="842" t="s">
        <v>15</v>
      </c>
      <c r="I35" s="1010"/>
      <c r="J35" s="843"/>
      <c r="K35" s="844" t="s">
        <v>472</v>
      </c>
      <c r="L35" s="845"/>
      <c r="M35" s="844" t="s">
        <v>560</v>
      </c>
      <c r="N35" s="845"/>
    </row>
    <row r="36" spans="1:14" s="647" customFormat="1" ht="27.6" customHeight="1">
      <c r="A36" s="997" t="s">
        <v>844</v>
      </c>
      <c r="B36" s="998"/>
      <c r="C36" s="998"/>
      <c r="D36" s="998"/>
      <c r="E36" s="998"/>
      <c r="F36" s="998"/>
      <c r="G36" s="999"/>
      <c r="H36" s="846" t="s">
        <v>62</v>
      </c>
      <c r="I36" s="846"/>
      <c r="J36" s="846"/>
      <c r="K36" s="847" t="s">
        <v>63</v>
      </c>
      <c r="L36" s="847"/>
      <c r="M36" s="847" t="s">
        <v>63</v>
      </c>
      <c r="N36" s="847"/>
    </row>
    <row r="37" spans="1:14" s="647" customFormat="1" ht="25.5" customHeight="1">
      <c r="A37" s="1007"/>
      <c r="B37" s="1007"/>
      <c r="C37" s="1007"/>
      <c r="D37" s="1007"/>
      <c r="E37" s="1007"/>
      <c r="F37" s="1007"/>
      <c r="G37" s="1007"/>
      <c r="H37" s="721"/>
      <c r="I37" s="721"/>
      <c r="J37" s="721"/>
      <c r="K37" s="721"/>
      <c r="L37" s="721"/>
      <c r="M37" s="721"/>
      <c r="N37" s="721"/>
    </row>
    <row r="38" spans="1:14" s="647" customFormat="1" ht="34.9" customHeight="1">
      <c r="A38" s="848" t="s">
        <v>230</v>
      </c>
      <c r="B38" s="841"/>
      <c r="C38" s="841"/>
      <c r="D38" s="841"/>
      <c r="E38" s="841"/>
      <c r="F38" s="841"/>
      <c r="G38" s="841"/>
      <c r="H38" s="842" t="s">
        <v>15</v>
      </c>
      <c r="I38" s="1010"/>
      <c r="J38" s="843"/>
      <c r="K38" s="842" t="s">
        <v>472</v>
      </c>
      <c r="L38" s="843"/>
      <c r="M38" s="844" t="s">
        <v>560</v>
      </c>
      <c r="N38" s="845"/>
    </row>
    <row r="39" spans="1:14" s="647" customFormat="1" ht="20.45" customHeight="1">
      <c r="A39" s="997" t="s">
        <v>947</v>
      </c>
      <c r="B39" s="998"/>
      <c r="C39" s="998"/>
      <c r="D39" s="998"/>
      <c r="E39" s="998"/>
      <c r="F39" s="998"/>
      <c r="G39" s="999"/>
      <c r="H39" s="846" t="s">
        <v>948</v>
      </c>
      <c r="I39" s="846"/>
      <c r="J39" s="846"/>
      <c r="K39" s="847" t="s">
        <v>63</v>
      </c>
      <c r="L39" s="847"/>
      <c r="M39" s="847" t="s">
        <v>375</v>
      </c>
      <c r="N39" s="847"/>
    </row>
    <row r="40" spans="1:14" s="647" customFormat="1" ht="43.15" customHeight="1">
      <c r="A40" s="997" t="s">
        <v>949</v>
      </c>
      <c r="B40" s="998"/>
      <c r="C40" s="998"/>
      <c r="D40" s="998"/>
      <c r="E40" s="998"/>
      <c r="F40" s="998"/>
      <c r="G40" s="999"/>
      <c r="H40" s="846" t="s">
        <v>950</v>
      </c>
      <c r="I40" s="846"/>
      <c r="J40" s="846"/>
      <c r="K40" s="847" t="s">
        <v>375</v>
      </c>
      <c r="L40" s="847"/>
      <c r="M40" s="847" t="s">
        <v>63</v>
      </c>
      <c r="N40" s="847"/>
    </row>
    <row r="41" spans="1:14" s="647" customFormat="1" ht="20.45" customHeight="1">
      <c r="A41" s="646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</row>
    <row r="42" spans="1:14" s="647" customFormat="1" ht="20.45" customHeight="1">
      <c r="A42" s="848" t="s">
        <v>22</v>
      </c>
      <c r="B42" s="841"/>
      <c r="C42" s="841"/>
      <c r="D42" s="841"/>
      <c r="E42" s="841"/>
      <c r="F42" s="841"/>
      <c r="G42" s="841"/>
      <c r="H42" s="842" t="s">
        <v>15</v>
      </c>
      <c r="I42" s="1010"/>
      <c r="J42" s="843"/>
      <c r="K42" s="842" t="s">
        <v>472</v>
      </c>
      <c r="L42" s="843"/>
      <c r="M42" s="844" t="s">
        <v>560</v>
      </c>
      <c r="N42" s="845"/>
    </row>
    <row r="43" spans="1:14" s="647" customFormat="1" ht="20.45" customHeight="1">
      <c r="A43" s="849" t="s">
        <v>569</v>
      </c>
      <c r="B43" s="850"/>
      <c r="C43" s="850"/>
      <c r="D43" s="850"/>
      <c r="E43" s="850"/>
      <c r="F43" s="850"/>
      <c r="G43" s="850"/>
      <c r="H43" s="851"/>
      <c r="I43" s="851"/>
      <c r="J43" s="851"/>
      <c r="K43" s="852"/>
      <c r="L43" s="852"/>
      <c r="M43" s="852"/>
      <c r="N43" s="852"/>
    </row>
    <row r="44" spans="1:14" s="647" customFormat="1" ht="20.45" customHeight="1">
      <c r="A44" s="997" t="s">
        <v>523</v>
      </c>
      <c r="B44" s="998" t="s">
        <v>524</v>
      </c>
      <c r="C44" s="998" t="s">
        <v>951</v>
      </c>
      <c r="D44" s="998" t="s">
        <v>831</v>
      </c>
      <c r="E44" s="998">
        <v>0</v>
      </c>
      <c r="F44" s="998">
        <v>0</v>
      </c>
      <c r="G44" s="999">
        <v>0</v>
      </c>
      <c r="H44" s="846">
        <v>369</v>
      </c>
      <c r="I44" s="846"/>
      <c r="J44" s="846"/>
      <c r="K44" s="847" t="s">
        <v>67</v>
      </c>
      <c r="L44" s="847"/>
      <c r="M44" s="847" t="s">
        <v>67</v>
      </c>
      <c r="N44" s="847"/>
    </row>
    <row r="45" spans="1:14" s="647" customFormat="1" ht="20.45" customHeight="1">
      <c r="A45" s="849" t="s">
        <v>571</v>
      </c>
      <c r="B45" s="850"/>
      <c r="C45" s="850"/>
      <c r="D45" s="850"/>
      <c r="E45" s="850"/>
      <c r="F45" s="850"/>
      <c r="G45" s="850"/>
      <c r="H45" s="853"/>
      <c r="I45" s="853"/>
      <c r="J45" s="853"/>
      <c r="K45" s="854"/>
      <c r="L45" s="854"/>
      <c r="M45" s="854"/>
      <c r="N45" s="854"/>
    </row>
    <row r="46" spans="1:14" s="647" customFormat="1" ht="20.45" customHeight="1">
      <c r="A46" s="997" t="s">
        <v>952</v>
      </c>
      <c r="B46" s="998" t="s">
        <v>942</v>
      </c>
      <c r="C46" s="998" t="s">
        <v>941</v>
      </c>
      <c r="D46" s="998" t="s">
        <v>941</v>
      </c>
      <c r="E46" s="998">
        <v>0</v>
      </c>
      <c r="F46" s="998">
        <v>0</v>
      </c>
      <c r="G46" s="999">
        <v>0</v>
      </c>
      <c r="H46" s="846" t="s">
        <v>153</v>
      </c>
      <c r="I46" s="846"/>
      <c r="J46" s="846"/>
      <c r="K46" s="847" t="s">
        <v>67</v>
      </c>
      <c r="L46" s="847"/>
      <c r="M46" s="847" t="s">
        <v>67</v>
      </c>
      <c r="N46" s="847"/>
    </row>
    <row r="47" spans="1:14" s="647" customFormat="1" ht="20.45" customHeight="1">
      <c r="A47" s="997" t="s">
        <v>953</v>
      </c>
      <c r="B47" s="998">
        <v>0</v>
      </c>
      <c r="C47" s="998" t="s">
        <v>954</v>
      </c>
      <c r="D47" s="998" t="s">
        <v>955</v>
      </c>
      <c r="E47" s="998">
        <v>0</v>
      </c>
      <c r="F47" s="998">
        <v>0</v>
      </c>
      <c r="G47" s="999">
        <v>0</v>
      </c>
      <c r="H47" s="846" t="s">
        <v>956</v>
      </c>
      <c r="I47" s="846"/>
      <c r="J47" s="846"/>
      <c r="K47" s="847" t="s">
        <v>67</v>
      </c>
      <c r="L47" s="847"/>
      <c r="M47" s="847" t="s">
        <v>67</v>
      </c>
      <c r="N47" s="847"/>
    </row>
    <row r="48" spans="1:14" s="647" customFormat="1" ht="20.45" customHeight="1">
      <c r="A48" s="997" t="s">
        <v>957</v>
      </c>
      <c r="B48" s="998" t="s">
        <v>528</v>
      </c>
      <c r="C48" s="998" t="s">
        <v>958</v>
      </c>
      <c r="D48" s="998" t="s">
        <v>824</v>
      </c>
      <c r="E48" s="998">
        <v>0</v>
      </c>
      <c r="F48" s="998">
        <v>0</v>
      </c>
      <c r="G48" s="999">
        <v>0</v>
      </c>
      <c r="H48" s="846" t="s">
        <v>72</v>
      </c>
      <c r="I48" s="846"/>
      <c r="J48" s="846"/>
      <c r="K48" s="847" t="s">
        <v>67</v>
      </c>
      <c r="L48" s="847"/>
      <c r="M48" s="847" t="s">
        <v>67</v>
      </c>
      <c r="N48" s="847"/>
    </row>
    <row r="49" spans="1:14" s="647" customFormat="1" ht="20.45" customHeight="1">
      <c r="A49" s="849" t="s">
        <v>580</v>
      </c>
      <c r="B49" s="850"/>
      <c r="C49" s="850"/>
      <c r="D49" s="850"/>
      <c r="E49" s="850"/>
      <c r="F49" s="850"/>
      <c r="G49" s="850"/>
      <c r="H49" s="853"/>
      <c r="I49" s="853"/>
      <c r="J49" s="853"/>
      <c r="K49" s="854"/>
      <c r="L49" s="854"/>
      <c r="M49" s="854"/>
      <c r="N49" s="854"/>
    </row>
    <row r="50" spans="1:14" s="647" customFormat="1" ht="20.45" customHeight="1">
      <c r="A50" s="997" t="s">
        <v>581</v>
      </c>
      <c r="B50" s="998"/>
      <c r="C50" s="998"/>
      <c r="D50" s="998"/>
      <c r="E50" s="998"/>
      <c r="F50" s="998"/>
      <c r="G50" s="999"/>
      <c r="H50" s="846" t="s">
        <v>584</v>
      </c>
      <c r="I50" s="846"/>
      <c r="J50" s="846"/>
      <c r="K50" s="847" t="s">
        <v>67</v>
      </c>
      <c r="L50" s="847"/>
      <c r="M50" s="847" t="s">
        <v>67</v>
      </c>
      <c r="N50" s="847"/>
    </row>
    <row r="51" spans="1:14" s="647" customFormat="1" ht="20.45" customHeight="1">
      <c r="A51" s="997" t="s">
        <v>959</v>
      </c>
      <c r="B51" s="998"/>
      <c r="C51" s="998"/>
      <c r="D51" s="998"/>
      <c r="E51" s="998"/>
      <c r="F51" s="998"/>
      <c r="G51" s="999"/>
      <c r="H51" s="846" t="s">
        <v>588</v>
      </c>
      <c r="I51" s="846"/>
      <c r="J51" s="846"/>
      <c r="K51" s="847" t="s">
        <v>67</v>
      </c>
      <c r="L51" s="847"/>
      <c r="M51" s="847" t="s">
        <v>67</v>
      </c>
      <c r="N51" s="847"/>
    </row>
    <row r="52" spans="1:14" s="647" customFormat="1" ht="20.45" customHeight="1">
      <c r="A52" s="997" t="s">
        <v>575</v>
      </c>
      <c r="B52" s="998"/>
      <c r="C52" s="998"/>
      <c r="D52" s="998"/>
      <c r="E52" s="998"/>
      <c r="F52" s="998"/>
      <c r="G52" s="999"/>
      <c r="H52" s="846" t="s">
        <v>74</v>
      </c>
      <c r="I52" s="846"/>
      <c r="J52" s="846"/>
      <c r="K52" s="847" t="s">
        <v>67</v>
      </c>
      <c r="L52" s="847"/>
      <c r="M52" s="847" t="s">
        <v>67</v>
      </c>
      <c r="N52" s="847"/>
    </row>
    <row r="53" spans="1:14" s="647" customFormat="1" ht="20.45" customHeight="1">
      <c r="A53" s="1011"/>
      <c r="B53" s="1011"/>
      <c r="C53" s="1011"/>
      <c r="D53" s="1011"/>
      <c r="E53" s="1011"/>
      <c r="F53" s="1011"/>
      <c r="G53" s="1011"/>
      <c r="H53" s="646"/>
      <c r="I53" s="646"/>
      <c r="J53" s="646"/>
      <c r="K53" s="646"/>
      <c r="L53" s="646"/>
      <c r="M53" s="646"/>
      <c r="N53" s="646"/>
    </row>
    <row r="54" spans="1:14" s="647" customFormat="1" ht="20.45" customHeight="1">
      <c r="A54" s="855" t="s">
        <v>608</v>
      </c>
      <c r="B54" s="856"/>
      <c r="C54" s="856"/>
      <c r="D54" s="856"/>
      <c r="E54" s="856"/>
      <c r="F54" s="856"/>
      <c r="G54" s="856"/>
      <c r="H54" s="842" t="s">
        <v>15</v>
      </c>
      <c r="I54" s="1010"/>
      <c r="J54" s="843"/>
      <c r="K54" s="842" t="s">
        <v>472</v>
      </c>
      <c r="L54" s="843"/>
      <c r="M54" s="844" t="s">
        <v>560</v>
      </c>
      <c r="N54" s="845"/>
    </row>
    <row r="55" spans="1:14" s="647" customFormat="1" ht="20.45" customHeight="1">
      <c r="A55" s="1012" t="s">
        <v>960</v>
      </c>
      <c r="B55" s="1012"/>
      <c r="C55" s="1012"/>
      <c r="D55" s="1012"/>
      <c r="E55" s="1012"/>
      <c r="F55" s="1012"/>
      <c r="G55" s="1012"/>
      <c r="H55" s="846" t="s">
        <v>961</v>
      </c>
      <c r="I55" s="846"/>
      <c r="J55" s="846"/>
      <c r="K55" s="847" t="s">
        <v>63</v>
      </c>
      <c r="L55" s="847"/>
      <c r="M55" s="847" t="s">
        <v>375</v>
      </c>
      <c r="N55" s="847"/>
    </row>
    <row r="56" spans="1:14" s="647" customFormat="1" ht="20.45" customHeight="1">
      <c r="A56" s="1012" t="s">
        <v>928</v>
      </c>
      <c r="B56" s="1012"/>
      <c r="C56" s="1012"/>
      <c r="D56" s="1012"/>
      <c r="E56" s="1012"/>
      <c r="F56" s="1012"/>
      <c r="G56" s="1012"/>
      <c r="H56" s="846" t="s">
        <v>929</v>
      </c>
      <c r="I56" s="846"/>
      <c r="J56" s="846"/>
      <c r="K56" s="847" t="s">
        <v>67</v>
      </c>
      <c r="L56" s="847"/>
      <c r="M56" s="847" t="s">
        <v>375</v>
      </c>
      <c r="N56" s="847"/>
    </row>
    <row r="57" spans="1:14" s="647" customFormat="1" ht="20.45" customHeight="1">
      <c r="A57" s="1012" t="s">
        <v>962</v>
      </c>
      <c r="B57" s="1012"/>
      <c r="C57" s="1012"/>
      <c r="D57" s="1012"/>
      <c r="E57" s="1012"/>
      <c r="F57" s="1012"/>
      <c r="G57" s="1012"/>
      <c r="H57" s="846" t="s">
        <v>963</v>
      </c>
      <c r="I57" s="846"/>
      <c r="J57" s="846"/>
      <c r="K57" s="847" t="s">
        <v>375</v>
      </c>
      <c r="L57" s="847"/>
      <c r="M57" s="847" t="s">
        <v>63</v>
      </c>
      <c r="N57" s="847"/>
    </row>
    <row r="58" spans="1:14">
      <c r="A58" s="638"/>
      <c r="B58" s="638"/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</row>
    <row r="59" spans="1:14">
      <c r="A59" s="638"/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</row>
    <row r="60" spans="1:14">
      <c r="A60" s="638"/>
      <c r="B60" s="638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4">
      <c r="A61" s="638"/>
      <c r="B61" s="638"/>
      <c r="C61" s="638"/>
      <c r="D61" s="638"/>
      <c r="E61" s="638"/>
      <c r="F61" s="638"/>
      <c r="G61" s="638"/>
      <c r="H61" s="638"/>
      <c r="I61" s="638"/>
      <c r="J61" s="638"/>
      <c r="K61" s="638"/>
    </row>
    <row r="62" spans="1:14">
      <c r="A62" s="638"/>
      <c r="B62" s="638"/>
      <c r="C62" s="638"/>
      <c r="D62" s="638"/>
      <c r="E62" s="638"/>
      <c r="F62" s="638"/>
      <c r="G62" s="638"/>
      <c r="H62" s="638"/>
      <c r="I62" s="638"/>
      <c r="J62" s="638"/>
      <c r="K62" s="638"/>
    </row>
    <row r="63" spans="1:14">
      <c r="A63" s="638"/>
      <c r="B63" s="638"/>
      <c r="C63" s="638"/>
      <c r="D63" s="638"/>
      <c r="E63" s="638"/>
      <c r="F63" s="638"/>
      <c r="G63" s="638"/>
      <c r="H63" s="638"/>
      <c r="I63" s="638"/>
      <c r="J63" s="638"/>
      <c r="K63" s="638"/>
    </row>
    <row r="64" spans="1:14">
      <c r="A64" s="638"/>
      <c r="B64" s="638"/>
      <c r="C64" s="638"/>
      <c r="D64" s="638"/>
      <c r="E64" s="638"/>
      <c r="F64" s="638"/>
      <c r="G64" s="638"/>
      <c r="H64" s="638"/>
      <c r="I64" s="638"/>
      <c r="J64" s="638"/>
      <c r="K64" s="638"/>
    </row>
    <row r="65" spans="1:11">
      <c r="A65" s="638"/>
      <c r="B65" s="638"/>
      <c r="C65" s="638"/>
      <c r="D65" s="638"/>
      <c r="E65" s="638"/>
      <c r="F65" s="638"/>
      <c r="G65" s="638"/>
      <c r="H65" s="638"/>
      <c r="I65" s="638"/>
      <c r="J65" s="638"/>
      <c r="K65" s="638"/>
    </row>
    <row r="66" spans="1:11">
      <c r="A66" s="638"/>
      <c r="B66" s="638"/>
      <c r="C66" s="638"/>
      <c r="D66" s="638"/>
      <c r="E66" s="638"/>
      <c r="F66" s="638"/>
      <c r="G66" s="638"/>
      <c r="H66" s="638"/>
      <c r="I66" s="638"/>
      <c r="J66" s="638"/>
      <c r="K66" s="638"/>
    </row>
    <row r="67" spans="1:11">
      <c r="A67" s="638"/>
      <c r="B67" s="638"/>
      <c r="C67" s="638"/>
      <c r="D67" s="638"/>
      <c r="E67" s="638"/>
      <c r="F67" s="638"/>
      <c r="G67" s="638"/>
      <c r="H67" s="638"/>
      <c r="I67" s="638"/>
      <c r="J67" s="638"/>
      <c r="K67" s="638"/>
    </row>
    <row r="68" spans="1:11">
      <c r="A68" s="638"/>
      <c r="B68" s="638"/>
      <c r="C68" s="638"/>
      <c r="D68" s="638"/>
      <c r="E68" s="638"/>
      <c r="F68" s="638"/>
      <c r="G68" s="638"/>
      <c r="H68" s="638"/>
      <c r="I68" s="638"/>
      <c r="J68" s="638"/>
      <c r="K68" s="638"/>
    </row>
    <row r="69" spans="1:11">
      <c r="A69" s="638"/>
      <c r="B69" s="638"/>
      <c r="C69" s="638"/>
      <c r="D69" s="638"/>
      <c r="E69" s="638"/>
      <c r="F69" s="638"/>
      <c r="G69" s="638"/>
      <c r="H69" s="638"/>
      <c r="I69" s="638"/>
      <c r="J69" s="638"/>
      <c r="K69" s="638"/>
    </row>
    <row r="70" spans="1:11">
      <c r="A70" s="638"/>
      <c r="B70" s="638"/>
      <c r="C70" s="638"/>
      <c r="D70" s="638"/>
      <c r="E70" s="638"/>
      <c r="F70" s="638"/>
      <c r="G70" s="638"/>
      <c r="H70" s="638"/>
      <c r="I70" s="638"/>
      <c r="J70" s="638"/>
      <c r="K70" s="638"/>
    </row>
    <row r="71" spans="1:11">
      <c r="A71" s="638"/>
      <c r="B71" s="638"/>
      <c r="C71" s="638"/>
      <c r="D71" s="638"/>
      <c r="E71" s="638"/>
      <c r="F71" s="638"/>
      <c r="G71" s="638"/>
      <c r="H71" s="638"/>
      <c r="I71" s="638"/>
      <c r="J71" s="638"/>
      <c r="K71" s="638"/>
    </row>
    <row r="72" spans="1:11">
      <c r="A72" s="638"/>
      <c r="B72" s="638"/>
      <c r="C72" s="638"/>
      <c r="D72" s="638"/>
      <c r="E72" s="638"/>
      <c r="F72" s="638"/>
      <c r="G72" s="638"/>
      <c r="H72" s="638"/>
      <c r="I72" s="638"/>
      <c r="J72" s="638"/>
      <c r="K72" s="638"/>
    </row>
    <row r="73" spans="1:11">
      <c r="A73" s="638"/>
      <c r="B73" s="638"/>
      <c r="C73" s="638"/>
      <c r="D73" s="638"/>
      <c r="E73" s="638"/>
      <c r="F73" s="638"/>
      <c r="G73" s="638"/>
      <c r="H73" s="638"/>
      <c r="I73" s="638"/>
      <c r="J73" s="638"/>
      <c r="K73" s="638"/>
    </row>
    <row r="74" spans="1:11">
      <c r="A74" s="638"/>
      <c r="B74" s="638"/>
      <c r="C74" s="638"/>
      <c r="D74" s="638"/>
      <c r="E74" s="638"/>
      <c r="F74" s="638"/>
      <c r="G74" s="638"/>
      <c r="H74" s="638"/>
      <c r="I74" s="638"/>
      <c r="J74" s="638"/>
      <c r="K74" s="638"/>
    </row>
    <row r="75" spans="1:11">
      <c r="A75" s="638"/>
      <c r="B75" s="638"/>
      <c r="C75" s="638"/>
      <c r="D75" s="638"/>
      <c r="E75" s="638"/>
      <c r="F75" s="638"/>
      <c r="G75" s="638"/>
      <c r="H75" s="638"/>
      <c r="I75" s="638"/>
      <c r="J75" s="638"/>
      <c r="K75" s="638"/>
    </row>
    <row r="76" spans="1:11">
      <c r="A76" s="638"/>
      <c r="B76" s="638"/>
      <c r="C76" s="638"/>
      <c r="D76" s="638"/>
      <c r="E76" s="638"/>
      <c r="F76" s="638"/>
      <c r="G76" s="638"/>
      <c r="H76" s="638"/>
      <c r="I76" s="638"/>
      <c r="J76" s="638"/>
      <c r="K76" s="638"/>
    </row>
    <row r="77" spans="1:11">
      <c r="A77" s="638"/>
      <c r="B77" s="638"/>
      <c r="C77" s="638"/>
      <c r="D77" s="638"/>
      <c r="E77" s="638"/>
      <c r="F77" s="638"/>
      <c r="G77" s="638"/>
      <c r="H77" s="638"/>
      <c r="I77" s="638"/>
      <c r="J77" s="638"/>
      <c r="K77" s="638"/>
    </row>
    <row r="78" spans="1:11">
      <c r="A78" s="638"/>
      <c r="B78" s="638"/>
      <c r="C78" s="638"/>
      <c r="D78" s="638"/>
      <c r="E78" s="638"/>
      <c r="F78" s="638"/>
      <c r="G78" s="638"/>
      <c r="H78" s="638"/>
      <c r="I78" s="638"/>
      <c r="J78" s="638"/>
      <c r="K78" s="638"/>
    </row>
    <row r="79" spans="1:11">
      <c r="A79" s="638"/>
      <c r="B79" s="638"/>
      <c r="C79" s="638"/>
      <c r="D79" s="638"/>
      <c r="E79" s="638"/>
      <c r="F79" s="638"/>
      <c r="G79" s="638"/>
      <c r="H79" s="638"/>
      <c r="I79" s="638"/>
      <c r="J79" s="638"/>
      <c r="K79" s="638"/>
    </row>
    <row r="80" spans="1:11">
      <c r="A80" s="638"/>
      <c r="B80" s="638"/>
      <c r="C80" s="638"/>
      <c r="D80" s="638"/>
      <c r="E80" s="638"/>
      <c r="F80" s="638"/>
      <c r="G80" s="638"/>
      <c r="H80" s="638"/>
      <c r="I80" s="638"/>
      <c r="J80" s="638"/>
      <c r="K80" s="638"/>
    </row>
    <row r="81" spans="1:11">
      <c r="A81" s="638"/>
      <c r="B81" s="638"/>
      <c r="C81" s="638"/>
      <c r="D81" s="638"/>
      <c r="E81" s="638"/>
      <c r="F81" s="638"/>
      <c r="G81" s="638"/>
      <c r="H81" s="638"/>
      <c r="I81" s="638"/>
      <c r="J81" s="638"/>
      <c r="K81" s="638"/>
    </row>
    <row r="82" spans="1:11">
      <c r="A82" s="638"/>
      <c r="B82" s="638"/>
      <c r="C82" s="638"/>
      <c r="D82" s="638"/>
      <c r="E82" s="638"/>
      <c r="F82" s="638"/>
      <c r="G82" s="638"/>
      <c r="H82" s="638"/>
      <c r="I82" s="638"/>
      <c r="J82" s="638"/>
      <c r="K82" s="638"/>
    </row>
    <row r="83" spans="1:11">
      <c r="A83" s="638"/>
      <c r="B83" s="638"/>
      <c r="C83" s="638"/>
      <c r="D83" s="638"/>
      <c r="E83" s="638"/>
      <c r="F83" s="638"/>
      <c r="G83" s="638"/>
      <c r="H83" s="638"/>
      <c r="I83" s="638"/>
      <c r="J83" s="638"/>
      <c r="K83" s="638"/>
    </row>
    <row r="84" spans="1:11">
      <c r="A84" s="638"/>
      <c r="B84" s="638"/>
      <c r="C84" s="638"/>
      <c r="D84" s="638"/>
      <c r="E84" s="638"/>
      <c r="F84" s="638"/>
      <c r="G84" s="638"/>
      <c r="H84" s="638"/>
      <c r="I84" s="638"/>
      <c r="J84" s="638"/>
      <c r="K84" s="638"/>
    </row>
    <row r="85" spans="1:11">
      <c r="A85" s="638"/>
      <c r="B85" s="638"/>
      <c r="C85" s="638"/>
      <c r="D85" s="638"/>
      <c r="E85" s="638"/>
      <c r="F85" s="638"/>
      <c r="G85" s="638"/>
      <c r="H85" s="638"/>
      <c r="I85" s="638"/>
      <c r="J85" s="638"/>
      <c r="K85" s="638"/>
    </row>
    <row r="86" spans="1:11">
      <c r="A86" s="638"/>
      <c r="B86" s="638"/>
      <c r="C86" s="638"/>
      <c r="D86" s="638"/>
      <c r="E86" s="638"/>
      <c r="F86" s="638"/>
      <c r="G86" s="638"/>
      <c r="H86" s="638"/>
      <c r="I86" s="638"/>
      <c r="J86" s="638"/>
      <c r="K86" s="638"/>
    </row>
    <row r="87" spans="1:11">
      <c r="A87" s="638"/>
      <c r="B87" s="638"/>
      <c r="C87" s="638"/>
      <c r="D87" s="638"/>
      <c r="E87" s="638"/>
      <c r="F87" s="638"/>
      <c r="G87" s="638"/>
      <c r="H87" s="638"/>
      <c r="I87" s="638"/>
      <c r="J87" s="638"/>
      <c r="K87" s="638"/>
    </row>
    <row r="88" spans="1:11">
      <c r="A88" s="638"/>
      <c r="B88" s="638"/>
      <c r="C88" s="638"/>
      <c r="D88" s="638"/>
      <c r="E88" s="638"/>
      <c r="F88" s="638"/>
      <c r="G88" s="638"/>
      <c r="H88" s="638"/>
      <c r="I88" s="638"/>
      <c r="J88" s="638"/>
      <c r="K88" s="638"/>
    </row>
    <row r="89" spans="1:11">
      <c r="A89" s="638"/>
      <c r="B89" s="638"/>
      <c r="C89" s="638"/>
      <c r="D89" s="638"/>
      <c r="E89" s="638"/>
      <c r="F89" s="638"/>
      <c r="G89" s="638"/>
      <c r="H89" s="638"/>
      <c r="I89" s="638"/>
      <c r="J89" s="638"/>
      <c r="K89" s="638"/>
    </row>
    <row r="90" spans="1:11">
      <c r="A90" s="638"/>
      <c r="B90" s="638"/>
      <c r="C90" s="638"/>
      <c r="D90" s="638"/>
      <c r="E90" s="638"/>
      <c r="F90" s="638"/>
      <c r="G90" s="638"/>
      <c r="H90" s="638"/>
      <c r="I90" s="638"/>
      <c r="J90" s="638"/>
      <c r="K90" s="638"/>
    </row>
    <row r="91" spans="1:11">
      <c r="A91" s="638"/>
      <c r="B91" s="638"/>
      <c r="C91" s="638"/>
      <c r="D91" s="638"/>
      <c r="E91" s="638"/>
      <c r="F91" s="638"/>
      <c r="G91" s="638"/>
      <c r="H91" s="638"/>
      <c r="I91" s="638"/>
      <c r="J91" s="638"/>
      <c r="K91" s="638"/>
    </row>
    <row r="92" spans="1:11">
      <c r="A92" s="638"/>
      <c r="B92" s="638"/>
      <c r="C92" s="638"/>
      <c r="D92" s="638"/>
      <c r="E92" s="638"/>
      <c r="F92" s="638"/>
      <c r="G92" s="638"/>
      <c r="H92" s="638"/>
      <c r="I92" s="638"/>
      <c r="J92" s="638"/>
      <c r="K92" s="638"/>
    </row>
    <row r="93" spans="1:11">
      <c r="A93" s="638"/>
      <c r="B93" s="638"/>
      <c r="C93" s="638"/>
      <c r="D93" s="638"/>
      <c r="E93" s="638"/>
      <c r="F93" s="638"/>
      <c r="G93" s="638"/>
      <c r="H93" s="638"/>
      <c r="I93" s="638"/>
      <c r="J93" s="638"/>
      <c r="K93" s="638"/>
    </row>
    <row r="94" spans="1:11">
      <c r="A94" s="638"/>
      <c r="B94" s="638"/>
      <c r="C94" s="638"/>
      <c r="D94" s="638"/>
      <c r="E94" s="638"/>
      <c r="F94" s="638"/>
      <c r="G94" s="638"/>
      <c r="H94" s="638"/>
      <c r="I94" s="638"/>
      <c r="J94" s="638"/>
      <c r="K94" s="638"/>
    </row>
    <row r="95" spans="1:11">
      <c r="A95" s="638"/>
      <c r="B95" s="638"/>
      <c r="C95" s="638"/>
      <c r="D95" s="638"/>
      <c r="E95" s="638"/>
      <c r="F95" s="638"/>
      <c r="G95" s="638"/>
      <c r="H95" s="638"/>
      <c r="I95" s="638"/>
      <c r="J95" s="638"/>
      <c r="K95" s="638"/>
    </row>
    <row r="96" spans="1:11">
      <c r="A96" s="638"/>
      <c r="B96" s="638"/>
      <c r="C96" s="638"/>
      <c r="D96" s="638"/>
      <c r="E96" s="638"/>
      <c r="F96" s="638"/>
      <c r="G96" s="638"/>
      <c r="H96" s="638"/>
      <c r="I96" s="638"/>
      <c r="J96" s="638"/>
      <c r="K96" s="638"/>
    </row>
    <row r="97" spans="1:11">
      <c r="A97" s="638"/>
      <c r="B97" s="638"/>
      <c r="C97" s="638"/>
      <c r="D97" s="638"/>
      <c r="E97" s="638"/>
      <c r="F97" s="638"/>
      <c r="G97" s="638"/>
      <c r="H97" s="638"/>
      <c r="I97" s="638"/>
      <c r="J97" s="638"/>
      <c r="K97" s="638"/>
    </row>
    <row r="98" spans="1:11">
      <c r="A98" s="638"/>
      <c r="B98" s="638"/>
      <c r="C98" s="638"/>
      <c r="D98" s="638"/>
      <c r="E98" s="638"/>
      <c r="F98" s="638"/>
      <c r="G98" s="638"/>
      <c r="H98" s="638"/>
      <c r="I98" s="638"/>
      <c r="J98" s="638"/>
      <c r="K98" s="638"/>
    </row>
    <row r="99" spans="1:11">
      <c r="A99" s="638"/>
      <c r="B99" s="638"/>
      <c r="C99" s="638"/>
      <c r="D99" s="638"/>
      <c r="E99" s="638"/>
      <c r="F99" s="638"/>
      <c r="G99" s="638"/>
      <c r="H99" s="638"/>
      <c r="I99" s="638"/>
      <c r="J99" s="638"/>
      <c r="K99" s="638"/>
    </row>
    <row r="100" spans="1:11">
      <c r="A100" s="638"/>
      <c r="B100" s="638"/>
      <c r="C100" s="638"/>
      <c r="D100" s="638"/>
      <c r="E100" s="638"/>
      <c r="F100" s="638"/>
      <c r="G100" s="638"/>
      <c r="H100" s="638"/>
      <c r="I100" s="638"/>
      <c r="J100" s="638"/>
      <c r="K100" s="638"/>
    </row>
    <row r="101" spans="1:11">
      <c r="A101" s="638"/>
      <c r="B101" s="638"/>
      <c r="C101" s="638"/>
      <c r="D101" s="638"/>
      <c r="E101" s="638"/>
      <c r="F101" s="638"/>
      <c r="G101" s="638"/>
      <c r="H101" s="638"/>
      <c r="I101" s="638"/>
      <c r="J101" s="638"/>
      <c r="K101" s="638"/>
    </row>
    <row r="102" spans="1:11">
      <c r="A102" s="638"/>
      <c r="B102" s="638"/>
      <c r="C102" s="638"/>
      <c r="D102" s="638"/>
      <c r="E102" s="638"/>
      <c r="F102" s="638"/>
      <c r="G102" s="638"/>
      <c r="H102" s="638"/>
      <c r="I102" s="638"/>
      <c r="J102" s="638"/>
      <c r="K102" s="638"/>
    </row>
    <row r="103" spans="1:11">
      <c r="A103" s="638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</row>
    <row r="104" spans="1:11">
      <c r="A104" s="638"/>
      <c r="B104" s="638"/>
      <c r="C104" s="638"/>
      <c r="D104" s="638"/>
      <c r="E104" s="638"/>
      <c r="F104" s="638"/>
      <c r="G104" s="638"/>
      <c r="H104" s="638"/>
      <c r="I104" s="638"/>
      <c r="J104" s="638"/>
      <c r="K104" s="638"/>
    </row>
    <row r="105" spans="1:11">
      <c r="A105" s="638"/>
      <c r="B105" s="638"/>
      <c r="C105" s="638"/>
      <c r="D105" s="638"/>
      <c r="E105" s="638"/>
      <c r="F105" s="638"/>
      <c r="G105" s="638"/>
      <c r="H105" s="638"/>
      <c r="I105" s="638"/>
      <c r="J105" s="638"/>
      <c r="K105" s="638"/>
    </row>
    <row r="106" spans="1:11">
      <c r="A106" s="638"/>
      <c r="B106" s="638"/>
      <c r="C106" s="638"/>
      <c r="D106" s="638"/>
      <c r="E106" s="638"/>
      <c r="F106" s="638"/>
      <c r="G106" s="638"/>
      <c r="H106" s="638"/>
      <c r="I106" s="638"/>
      <c r="J106" s="638"/>
      <c r="K106" s="638"/>
    </row>
    <row r="107" spans="1:11">
      <c r="A107" s="638"/>
      <c r="B107" s="638"/>
      <c r="C107" s="638"/>
      <c r="D107" s="638"/>
      <c r="E107" s="638"/>
      <c r="F107" s="638"/>
      <c r="G107" s="638"/>
      <c r="H107" s="638"/>
      <c r="I107" s="638"/>
      <c r="J107" s="638"/>
      <c r="K107" s="638"/>
    </row>
    <row r="108" spans="1:11">
      <c r="A108" s="638"/>
      <c r="B108" s="638"/>
      <c r="C108" s="638"/>
      <c r="D108" s="638"/>
      <c r="E108" s="638"/>
      <c r="F108" s="638"/>
      <c r="G108" s="638"/>
      <c r="H108" s="638"/>
      <c r="I108" s="638"/>
      <c r="J108" s="638"/>
      <c r="K108" s="638"/>
    </row>
    <row r="109" spans="1:11">
      <c r="A109" s="638"/>
      <c r="B109" s="638"/>
      <c r="C109" s="638"/>
      <c r="D109" s="638"/>
      <c r="E109" s="638"/>
      <c r="F109" s="638"/>
      <c r="G109" s="638"/>
      <c r="H109" s="638"/>
      <c r="I109" s="638"/>
      <c r="J109" s="638"/>
      <c r="K109" s="638"/>
    </row>
    <row r="110" spans="1:11">
      <c r="A110" s="638"/>
      <c r="B110" s="638"/>
      <c r="C110" s="638"/>
      <c r="D110" s="638"/>
      <c r="E110" s="638"/>
      <c r="F110" s="638"/>
      <c r="G110" s="638"/>
      <c r="H110" s="638"/>
      <c r="I110" s="638"/>
      <c r="J110" s="638"/>
      <c r="K110" s="638"/>
    </row>
    <row r="111" spans="1:11">
      <c r="A111" s="638"/>
      <c r="B111" s="638"/>
      <c r="C111" s="638"/>
      <c r="D111" s="638"/>
      <c r="E111" s="638"/>
      <c r="F111" s="638"/>
      <c r="G111" s="638"/>
      <c r="H111" s="638"/>
      <c r="I111" s="638"/>
      <c r="J111" s="638"/>
      <c r="K111" s="638"/>
    </row>
    <row r="112" spans="1:11">
      <c r="A112" s="638"/>
      <c r="B112" s="638"/>
      <c r="C112" s="638"/>
      <c r="D112" s="638"/>
      <c r="E112" s="638"/>
      <c r="F112" s="638"/>
      <c r="G112" s="638"/>
      <c r="H112" s="638"/>
      <c r="I112" s="638"/>
      <c r="J112" s="638"/>
      <c r="K112" s="638"/>
    </row>
    <row r="113" spans="1:11">
      <c r="A113" s="638"/>
      <c r="B113" s="638"/>
      <c r="C113" s="638"/>
      <c r="D113" s="638"/>
      <c r="E113" s="638"/>
      <c r="F113" s="638"/>
      <c r="G113" s="638"/>
      <c r="H113" s="638"/>
      <c r="I113" s="638"/>
      <c r="J113" s="638"/>
      <c r="K113" s="638"/>
    </row>
    <row r="114" spans="1:11">
      <c r="A114" s="638"/>
      <c r="B114" s="638"/>
      <c r="C114" s="638"/>
      <c r="D114" s="638"/>
      <c r="E114" s="638"/>
      <c r="F114" s="638"/>
      <c r="G114" s="638"/>
      <c r="H114" s="638"/>
      <c r="I114" s="638"/>
      <c r="J114" s="638"/>
      <c r="K114" s="638"/>
    </row>
    <row r="115" spans="1:11">
      <c r="A115" s="638"/>
      <c r="B115" s="638"/>
      <c r="C115" s="638"/>
      <c r="D115" s="638"/>
      <c r="E115" s="638"/>
      <c r="F115" s="638"/>
      <c r="G115" s="638"/>
      <c r="H115" s="638"/>
      <c r="I115" s="638"/>
      <c r="J115" s="638"/>
      <c r="K115" s="638"/>
    </row>
    <row r="116" spans="1:11">
      <c r="A116" s="638"/>
      <c r="B116" s="638"/>
      <c r="C116" s="638"/>
      <c r="D116" s="638"/>
      <c r="E116" s="638"/>
      <c r="F116" s="638"/>
      <c r="G116" s="638"/>
      <c r="H116" s="638"/>
      <c r="I116" s="638"/>
      <c r="J116" s="638"/>
      <c r="K116" s="638"/>
    </row>
    <row r="117" spans="1:11">
      <c r="A117" s="638"/>
      <c r="B117" s="638"/>
      <c r="C117" s="638"/>
      <c r="D117" s="638"/>
      <c r="E117" s="638"/>
      <c r="F117" s="638"/>
      <c r="G117" s="638"/>
      <c r="H117" s="638"/>
      <c r="I117" s="638"/>
      <c r="J117" s="638"/>
      <c r="K117" s="638"/>
    </row>
    <row r="118" spans="1:11">
      <c r="A118" s="638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</row>
    <row r="119" spans="1:11">
      <c r="A119" s="638"/>
      <c r="B119" s="638"/>
      <c r="C119" s="638"/>
      <c r="D119" s="638"/>
      <c r="E119" s="638"/>
      <c r="F119" s="638"/>
      <c r="G119" s="638"/>
      <c r="H119" s="638"/>
      <c r="I119" s="638"/>
      <c r="J119" s="638"/>
      <c r="K119" s="638"/>
    </row>
    <row r="120" spans="1:11">
      <c r="A120" s="638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</row>
    <row r="121" spans="1:11">
      <c r="A121" s="638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</row>
    <row r="122" spans="1:11">
      <c r="A122" s="638"/>
      <c r="B122" s="638"/>
      <c r="C122" s="638"/>
      <c r="D122" s="638"/>
      <c r="E122" s="638"/>
      <c r="F122" s="638"/>
      <c r="G122" s="638"/>
      <c r="H122" s="638"/>
      <c r="I122" s="638"/>
      <c r="J122" s="638"/>
      <c r="K122" s="638"/>
    </row>
    <row r="123" spans="1:11">
      <c r="A123" s="638"/>
      <c r="B123" s="638"/>
      <c r="C123" s="638"/>
      <c r="D123" s="638"/>
      <c r="E123" s="638"/>
      <c r="F123" s="638"/>
      <c r="G123" s="638"/>
      <c r="H123" s="638"/>
      <c r="I123" s="638"/>
      <c r="J123" s="638"/>
      <c r="K123" s="638"/>
    </row>
    <row r="124" spans="1:11">
      <c r="A124" s="638"/>
      <c r="B124" s="638"/>
      <c r="C124" s="638"/>
      <c r="D124" s="638"/>
      <c r="E124" s="638"/>
      <c r="F124" s="638"/>
      <c r="G124" s="638"/>
      <c r="H124" s="638"/>
      <c r="I124" s="638"/>
      <c r="J124" s="638"/>
      <c r="K124" s="638"/>
    </row>
    <row r="125" spans="1:11">
      <c r="A125" s="638"/>
      <c r="B125" s="638"/>
      <c r="C125" s="638"/>
      <c r="D125" s="638"/>
      <c r="E125" s="638"/>
      <c r="F125" s="638"/>
      <c r="G125" s="638"/>
      <c r="H125" s="638"/>
      <c r="I125" s="638"/>
      <c r="J125" s="638"/>
      <c r="K125" s="638"/>
    </row>
    <row r="126" spans="1:11">
      <c r="A126" s="638"/>
      <c r="B126" s="638"/>
      <c r="C126" s="638"/>
      <c r="D126" s="638"/>
      <c r="E126" s="638"/>
      <c r="F126" s="638"/>
      <c r="G126" s="638"/>
      <c r="H126" s="638"/>
      <c r="I126" s="638"/>
      <c r="J126" s="638"/>
      <c r="K126" s="638"/>
    </row>
    <row r="127" spans="1:11">
      <c r="A127" s="638"/>
      <c r="B127" s="638"/>
      <c r="C127" s="638"/>
      <c r="D127" s="638"/>
      <c r="E127" s="638"/>
      <c r="F127" s="638"/>
      <c r="G127" s="638"/>
      <c r="H127" s="638"/>
      <c r="I127" s="638"/>
      <c r="J127" s="638"/>
      <c r="K127" s="638"/>
    </row>
    <row r="128" spans="1:11">
      <c r="A128" s="638"/>
      <c r="B128" s="638"/>
      <c r="C128" s="638"/>
      <c r="D128" s="638"/>
      <c r="E128" s="638"/>
      <c r="F128" s="638"/>
      <c r="G128" s="638"/>
      <c r="H128" s="638"/>
      <c r="I128" s="638"/>
      <c r="J128" s="638"/>
      <c r="K128" s="638"/>
    </row>
    <row r="129" spans="1:11">
      <c r="A129" s="638"/>
      <c r="B129" s="638"/>
      <c r="C129" s="638"/>
      <c r="D129" s="638"/>
      <c r="E129" s="638"/>
      <c r="F129" s="638"/>
      <c r="G129" s="638"/>
      <c r="H129" s="638"/>
      <c r="I129" s="638"/>
      <c r="J129" s="638"/>
      <c r="K129" s="638"/>
    </row>
    <row r="130" spans="1:11">
      <c r="A130" s="638"/>
      <c r="B130" s="638"/>
      <c r="C130" s="638"/>
      <c r="D130" s="638"/>
      <c r="E130" s="638"/>
      <c r="F130" s="638"/>
      <c r="G130" s="638"/>
      <c r="H130" s="638"/>
      <c r="I130" s="638"/>
      <c r="J130" s="638"/>
      <c r="K130" s="638"/>
    </row>
    <row r="131" spans="1:11">
      <c r="A131" s="638"/>
      <c r="B131" s="638"/>
      <c r="C131" s="638"/>
      <c r="D131" s="638"/>
      <c r="E131" s="638"/>
      <c r="F131" s="638"/>
      <c r="G131" s="638"/>
      <c r="H131" s="638"/>
      <c r="I131" s="638"/>
      <c r="J131" s="638"/>
      <c r="K131" s="638"/>
    </row>
    <row r="132" spans="1:11">
      <c r="A132" s="638"/>
      <c r="B132" s="638"/>
      <c r="C132" s="638"/>
      <c r="D132" s="638"/>
      <c r="E132" s="638"/>
      <c r="F132" s="638"/>
      <c r="G132" s="638"/>
      <c r="H132" s="638"/>
      <c r="I132" s="638"/>
      <c r="J132" s="638"/>
      <c r="K132" s="638"/>
    </row>
    <row r="133" spans="1:11">
      <c r="A133" s="638"/>
      <c r="B133" s="638"/>
      <c r="C133" s="638"/>
      <c r="D133" s="638"/>
      <c r="E133" s="638"/>
      <c r="F133" s="638"/>
      <c r="G133" s="638"/>
      <c r="H133" s="638"/>
      <c r="I133" s="638"/>
      <c r="J133" s="638"/>
      <c r="K133" s="638"/>
    </row>
    <row r="134" spans="1:11">
      <c r="A134" s="638"/>
      <c r="B134" s="638"/>
      <c r="C134" s="638"/>
      <c r="D134" s="638"/>
      <c r="E134" s="638"/>
      <c r="F134" s="638"/>
      <c r="G134" s="638"/>
      <c r="H134" s="638"/>
      <c r="I134" s="638"/>
      <c r="J134" s="638"/>
      <c r="K134" s="638"/>
    </row>
    <row r="135" spans="1:11">
      <c r="A135" s="638"/>
      <c r="B135" s="638"/>
      <c r="C135" s="638"/>
      <c r="D135" s="638"/>
      <c r="E135" s="638"/>
      <c r="F135" s="638"/>
      <c r="G135" s="638"/>
      <c r="H135" s="638"/>
      <c r="I135" s="638"/>
      <c r="J135" s="638"/>
      <c r="K135" s="638"/>
    </row>
    <row r="136" spans="1:11">
      <c r="A136" s="638"/>
      <c r="B136" s="638"/>
      <c r="C136" s="638"/>
      <c r="D136" s="638"/>
      <c r="E136" s="638"/>
      <c r="F136" s="638"/>
      <c r="G136" s="638"/>
      <c r="H136" s="638"/>
      <c r="I136" s="638"/>
      <c r="J136" s="638"/>
      <c r="K136" s="638"/>
    </row>
    <row r="137" spans="1:11">
      <c r="A137" s="638"/>
      <c r="B137" s="638"/>
      <c r="C137" s="638"/>
      <c r="D137" s="638"/>
      <c r="E137" s="638"/>
      <c r="F137" s="638"/>
      <c r="G137" s="638"/>
      <c r="H137" s="638"/>
      <c r="I137" s="638"/>
      <c r="J137" s="638"/>
      <c r="K137" s="638"/>
    </row>
    <row r="138" spans="1:11">
      <c r="A138" s="638"/>
      <c r="B138" s="638"/>
      <c r="C138" s="638"/>
      <c r="D138" s="638"/>
      <c r="E138" s="638"/>
      <c r="F138" s="638"/>
      <c r="G138" s="638"/>
      <c r="H138" s="638"/>
      <c r="I138" s="638"/>
      <c r="J138" s="638"/>
      <c r="K138" s="638"/>
    </row>
    <row r="139" spans="1:11">
      <c r="A139" s="638"/>
      <c r="B139" s="638"/>
      <c r="C139" s="638"/>
      <c r="D139" s="638"/>
      <c r="E139" s="638"/>
      <c r="F139" s="638"/>
      <c r="G139" s="638"/>
      <c r="H139" s="638"/>
      <c r="I139" s="638"/>
      <c r="J139" s="638"/>
      <c r="K139" s="638"/>
    </row>
    <row r="140" spans="1:11">
      <c r="A140" s="638"/>
      <c r="B140" s="638"/>
      <c r="C140" s="638"/>
      <c r="D140" s="638"/>
      <c r="E140" s="638"/>
      <c r="F140" s="638"/>
      <c r="G140" s="638"/>
      <c r="H140" s="638"/>
      <c r="I140" s="638"/>
      <c r="J140" s="638"/>
      <c r="K140" s="638"/>
    </row>
    <row r="141" spans="1:11">
      <c r="A141" s="638"/>
      <c r="B141" s="638"/>
      <c r="C141" s="638"/>
      <c r="D141" s="638"/>
      <c r="E141" s="638"/>
      <c r="F141" s="638"/>
      <c r="G141" s="638"/>
      <c r="H141" s="638"/>
      <c r="I141" s="638"/>
      <c r="J141" s="638"/>
      <c r="K141" s="638"/>
    </row>
    <row r="142" spans="1:11">
      <c r="A142" s="638"/>
      <c r="B142" s="638"/>
      <c r="C142" s="638"/>
      <c r="D142" s="638"/>
      <c r="E142" s="638"/>
      <c r="F142" s="638"/>
      <c r="G142" s="638"/>
      <c r="H142" s="638"/>
      <c r="I142" s="638"/>
      <c r="J142" s="638"/>
      <c r="K142" s="638"/>
    </row>
    <row r="143" spans="1:11">
      <c r="A143" s="638"/>
      <c r="B143" s="638"/>
      <c r="C143" s="638"/>
      <c r="D143" s="638"/>
      <c r="E143" s="638"/>
      <c r="F143" s="638"/>
      <c r="G143" s="638"/>
      <c r="H143" s="638"/>
      <c r="I143" s="638"/>
      <c r="J143" s="638"/>
      <c r="K143" s="638"/>
    </row>
    <row r="144" spans="1:11">
      <c r="A144" s="638"/>
      <c r="B144" s="638"/>
      <c r="C144" s="638"/>
      <c r="D144" s="638"/>
      <c r="E144" s="638"/>
      <c r="F144" s="638"/>
      <c r="G144" s="638"/>
      <c r="H144" s="638"/>
      <c r="I144" s="638"/>
      <c r="J144" s="638"/>
      <c r="K144" s="638"/>
    </row>
    <row r="145" spans="1:11">
      <c r="A145" s="638"/>
      <c r="B145" s="638"/>
      <c r="C145" s="638"/>
      <c r="D145" s="638"/>
      <c r="E145" s="638"/>
      <c r="F145" s="638"/>
      <c r="G145" s="638"/>
      <c r="H145" s="638"/>
      <c r="I145" s="638"/>
      <c r="J145" s="638"/>
      <c r="K145" s="638"/>
    </row>
    <row r="146" spans="1:11">
      <c r="A146" s="638"/>
      <c r="B146" s="638"/>
      <c r="C146" s="638"/>
      <c r="D146" s="638"/>
      <c r="E146" s="638"/>
      <c r="F146" s="638"/>
      <c r="G146" s="638"/>
      <c r="H146" s="638"/>
      <c r="I146" s="638"/>
      <c r="J146" s="638"/>
      <c r="K146" s="638"/>
    </row>
    <row r="147" spans="1:11">
      <c r="A147" s="638"/>
      <c r="B147" s="638"/>
      <c r="C147" s="638"/>
      <c r="D147" s="638"/>
      <c r="E147" s="638"/>
      <c r="F147" s="638"/>
      <c r="G147" s="638"/>
      <c r="H147" s="638"/>
      <c r="I147" s="638"/>
      <c r="J147" s="638"/>
      <c r="K147" s="638"/>
    </row>
    <row r="148" spans="1:11">
      <c r="A148" s="638"/>
      <c r="B148" s="638"/>
      <c r="C148" s="638"/>
      <c r="D148" s="638"/>
      <c r="E148" s="638"/>
      <c r="F148" s="638"/>
      <c r="G148" s="638"/>
      <c r="H148" s="638"/>
      <c r="I148" s="638"/>
      <c r="J148" s="638"/>
      <c r="K148" s="638"/>
    </row>
    <row r="149" spans="1:11">
      <c r="A149" s="638"/>
      <c r="B149" s="638"/>
      <c r="C149" s="638"/>
      <c r="D149" s="638"/>
      <c r="E149" s="638"/>
      <c r="F149" s="638"/>
      <c r="G149" s="638"/>
      <c r="H149" s="638"/>
      <c r="I149" s="638"/>
      <c r="J149" s="638"/>
      <c r="K149" s="638"/>
    </row>
    <row r="150" spans="1:11">
      <c r="A150" s="638"/>
      <c r="B150" s="638"/>
      <c r="C150" s="638"/>
      <c r="D150" s="638"/>
      <c r="E150" s="638"/>
      <c r="F150" s="638"/>
      <c r="G150" s="638"/>
      <c r="H150" s="638"/>
      <c r="I150" s="638"/>
      <c r="J150" s="638"/>
      <c r="K150" s="638"/>
    </row>
    <row r="151" spans="1:11">
      <c r="A151" s="638"/>
      <c r="B151" s="638"/>
      <c r="C151" s="638"/>
      <c r="D151" s="638"/>
      <c r="E151" s="638"/>
      <c r="F151" s="638"/>
      <c r="G151" s="638"/>
      <c r="H151" s="638"/>
      <c r="I151" s="638"/>
      <c r="J151" s="638"/>
      <c r="K151" s="638"/>
    </row>
    <row r="152" spans="1:11">
      <c r="A152" s="638"/>
      <c r="B152" s="638"/>
      <c r="C152" s="638"/>
      <c r="D152" s="638"/>
      <c r="E152" s="638"/>
      <c r="F152" s="638"/>
      <c r="G152" s="638"/>
      <c r="H152" s="638"/>
      <c r="I152" s="638"/>
      <c r="J152" s="638"/>
      <c r="K152" s="638"/>
    </row>
    <row r="153" spans="1:11">
      <c r="A153" s="638"/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</row>
    <row r="154" spans="1:11">
      <c r="A154" s="638"/>
      <c r="B154" s="638"/>
      <c r="C154" s="638"/>
      <c r="D154" s="638"/>
      <c r="E154" s="638"/>
      <c r="F154" s="638"/>
      <c r="G154" s="638"/>
      <c r="H154" s="638"/>
      <c r="I154" s="638"/>
      <c r="J154" s="638"/>
      <c r="K154" s="638"/>
    </row>
    <row r="155" spans="1:11">
      <c r="A155" s="638"/>
      <c r="B155" s="638"/>
      <c r="C155" s="638"/>
      <c r="D155" s="638"/>
      <c r="E155" s="638"/>
      <c r="F155" s="638"/>
      <c r="G155" s="638"/>
      <c r="H155" s="638"/>
      <c r="I155" s="638"/>
      <c r="J155" s="638"/>
      <c r="K155" s="638"/>
    </row>
    <row r="156" spans="1:11">
      <c r="A156" s="638"/>
      <c r="B156" s="638"/>
      <c r="C156" s="638"/>
      <c r="D156" s="638"/>
      <c r="E156" s="638"/>
      <c r="F156" s="638"/>
      <c r="G156" s="638"/>
      <c r="H156" s="638"/>
      <c r="I156" s="638"/>
      <c r="J156" s="638"/>
      <c r="K156" s="638"/>
    </row>
    <row r="157" spans="1:11">
      <c r="A157" s="638"/>
      <c r="B157" s="638"/>
      <c r="C157" s="638"/>
      <c r="D157" s="638"/>
      <c r="E157" s="638"/>
      <c r="F157" s="638"/>
      <c r="G157" s="638"/>
      <c r="H157" s="638"/>
      <c r="I157" s="638"/>
      <c r="J157" s="638"/>
      <c r="K157" s="638"/>
    </row>
    <row r="158" spans="1:11">
      <c r="A158" s="638"/>
      <c r="B158" s="638"/>
      <c r="C158" s="638"/>
      <c r="D158" s="638"/>
      <c r="E158" s="638"/>
      <c r="F158" s="638"/>
      <c r="G158" s="638"/>
      <c r="H158" s="638"/>
      <c r="I158" s="638"/>
      <c r="J158" s="638"/>
      <c r="K158" s="638"/>
    </row>
    <row r="159" spans="1:11">
      <c r="A159" s="638"/>
      <c r="B159" s="638"/>
      <c r="C159" s="638"/>
      <c r="D159" s="638"/>
      <c r="E159" s="638"/>
      <c r="F159" s="638"/>
      <c r="G159" s="638"/>
      <c r="H159" s="638"/>
      <c r="I159" s="638"/>
      <c r="J159" s="638"/>
      <c r="K159" s="638"/>
    </row>
    <row r="160" spans="1:11">
      <c r="A160" s="638"/>
      <c r="B160" s="638"/>
      <c r="C160" s="638"/>
      <c r="D160" s="638"/>
      <c r="E160" s="638"/>
      <c r="F160" s="638"/>
      <c r="G160" s="638"/>
      <c r="H160" s="638"/>
      <c r="I160" s="638"/>
      <c r="J160" s="638"/>
      <c r="K160" s="638"/>
    </row>
    <row r="161" spans="1:11">
      <c r="A161" s="638"/>
      <c r="B161" s="638"/>
      <c r="C161" s="638"/>
      <c r="D161" s="638"/>
      <c r="E161" s="638"/>
      <c r="F161" s="638"/>
      <c r="G161" s="638"/>
      <c r="H161" s="638"/>
      <c r="I161" s="638"/>
      <c r="J161" s="638"/>
      <c r="K161" s="638"/>
    </row>
    <row r="162" spans="1:11">
      <c r="A162" s="638"/>
      <c r="B162" s="638"/>
      <c r="C162" s="638"/>
      <c r="D162" s="638"/>
      <c r="E162" s="638"/>
      <c r="F162" s="638"/>
      <c r="G162" s="638"/>
      <c r="H162" s="638"/>
      <c r="I162" s="638"/>
      <c r="J162" s="638"/>
      <c r="K162" s="638"/>
    </row>
    <row r="163" spans="1:11">
      <c r="A163" s="638"/>
      <c r="B163" s="638"/>
      <c r="C163" s="638"/>
      <c r="D163" s="638"/>
      <c r="E163" s="638"/>
      <c r="F163" s="638"/>
      <c r="G163" s="638"/>
      <c r="H163" s="638"/>
      <c r="I163" s="638"/>
      <c r="J163" s="638"/>
      <c r="K163" s="638"/>
    </row>
    <row r="164" spans="1:11">
      <c r="A164" s="638"/>
      <c r="B164" s="638"/>
      <c r="C164" s="638"/>
      <c r="D164" s="638"/>
      <c r="E164" s="638"/>
      <c r="F164" s="638"/>
      <c r="G164" s="638"/>
      <c r="H164" s="638"/>
      <c r="I164" s="638"/>
      <c r="J164" s="638"/>
      <c r="K164" s="638"/>
    </row>
    <row r="165" spans="1:11">
      <c r="A165" s="638"/>
      <c r="B165" s="638"/>
      <c r="C165" s="638"/>
      <c r="D165" s="638"/>
      <c r="E165" s="638"/>
      <c r="F165" s="638"/>
      <c r="G165" s="638"/>
      <c r="H165" s="638"/>
      <c r="I165" s="638"/>
      <c r="J165" s="638"/>
      <c r="K165" s="638"/>
    </row>
    <row r="166" spans="1:11">
      <c r="A166" s="638"/>
      <c r="B166" s="638"/>
      <c r="C166" s="638"/>
      <c r="D166" s="638"/>
      <c r="E166" s="638"/>
      <c r="F166" s="638"/>
      <c r="G166" s="638"/>
      <c r="H166" s="638"/>
      <c r="I166" s="638"/>
      <c r="J166" s="638"/>
      <c r="K166" s="638"/>
    </row>
    <row r="167" spans="1:11">
      <c r="A167" s="638"/>
      <c r="B167" s="638"/>
      <c r="C167" s="638"/>
      <c r="D167" s="638"/>
      <c r="E167" s="638"/>
      <c r="F167" s="638"/>
      <c r="G167" s="638"/>
      <c r="H167" s="638"/>
      <c r="I167" s="638"/>
      <c r="J167" s="638"/>
      <c r="K167" s="638"/>
    </row>
    <row r="168" spans="1:11">
      <c r="A168" s="638"/>
      <c r="B168" s="638"/>
      <c r="C168" s="638"/>
      <c r="D168" s="638"/>
      <c r="E168" s="638"/>
      <c r="F168" s="638"/>
      <c r="G168" s="638"/>
      <c r="H168" s="638"/>
      <c r="I168" s="638"/>
      <c r="J168" s="638"/>
      <c r="K168" s="638"/>
    </row>
    <row r="169" spans="1:11">
      <c r="A169" s="638"/>
      <c r="B169" s="638"/>
      <c r="C169" s="638"/>
      <c r="D169" s="638"/>
      <c r="E169" s="638"/>
      <c r="F169" s="638"/>
      <c r="G169" s="638"/>
      <c r="H169" s="638"/>
      <c r="I169" s="638"/>
      <c r="J169" s="638"/>
      <c r="K169" s="638"/>
    </row>
    <row r="170" spans="1:11">
      <c r="A170" s="638"/>
      <c r="B170" s="638"/>
      <c r="C170" s="638"/>
      <c r="D170" s="638"/>
      <c r="E170" s="638"/>
      <c r="F170" s="638"/>
      <c r="G170" s="638"/>
      <c r="H170" s="638"/>
      <c r="I170" s="638"/>
      <c r="J170" s="638"/>
      <c r="K170" s="638"/>
    </row>
    <row r="171" spans="1:11">
      <c r="A171" s="638"/>
      <c r="B171" s="638"/>
      <c r="C171" s="638"/>
      <c r="D171" s="638"/>
      <c r="E171" s="638"/>
      <c r="F171" s="638"/>
      <c r="G171" s="638"/>
      <c r="H171" s="638"/>
      <c r="I171" s="638"/>
      <c r="J171" s="638"/>
      <c r="K171" s="638"/>
    </row>
    <row r="172" spans="1:11">
      <c r="A172" s="638"/>
      <c r="B172" s="638"/>
      <c r="C172" s="638"/>
      <c r="D172" s="638"/>
      <c r="E172" s="638"/>
      <c r="F172" s="638"/>
      <c r="G172" s="638"/>
      <c r="H172" s="638"/>
      <c r="I172" s="638"/>
      <c r="J172" s="638"/>
      <c r="K172" s="638"/>
    </row>
    <row r="173" spans="1:11">
      <c r="A173" s="638"/>
      <c r="B173" s="638"/>
      <c r="C173" s="638"/>
      <c r="D173" s="638"/>
      <c r="E173" s="638"/>
      <c r="F173" s="638"/>
      <c r="G173" s="638"/>
      <c r="H173" s="638"/>
      <c r="I173" s="638"/>
      <c r="J173" s="638"/>
      <c r="K173" s="638"/>
    </row>
    <row r="174" spans="1:11">
      <c r="A174" s="638"/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</row>
    <row r="175" spans="1:11">
      <c r="A175" s="638"/>
      <c r="B175" s="638"/>
      <c r="C175" s="638"/>
      <c r="D175" s="638"/>
      <c r="E175" s="638"/>
      <c r="F175" s="638"/>
      <c r="G175" s="638"/>
      <c r="H175" s="638"/>
      <c r="I175" s="638"/>
      <c r="J175" s="638"/>
      <c r="K175" s="638"/>
    </row>
    <row r="176" spans="1:11">
      <c r="A176" s="638"/>
      <c r="B176" s="638"/>
      <c r="C176" s="638"/>
      <c r="D176" s="638"/>
      <c r="E176" s="638"/>
      <c r="F176" s="638"/>
      <c r="G176" s="638"/>
      <c r="H176" s="638"/>
      <c r="I176" s="638"/>
      <c r="J176" s="638"/>
      <c r="K176" s="638"/>
    </row>
    <row r="177" spans="1:11">
      <c r="A177" s="638"/>
      <c r="B177" s="638"/>
      <c r="C177" s="638"/>
      <c r="D177" s="638"/>
      <c r="E177" s="638"/>
      <c r="F177" s="638"/>
      <c r="G177" s="638"/>
      <c r="H177" s="638"/>
      <c r="I177" s="638"/>
      <c r="J177" s="638"/>
      <c r="K177" s="638"/>
    </row>
    <row r="178" spans="1:11">
      <c r="A178" s="638"/>
      <c r="B178" s="638"/>
      <c r="C178" s="638"/>
      <c r="D178" s="638"/>
      <c r="E178" s="638"/>
      <c r="F178" s="638"/>
      <c r="G178" s="638"/>
      <c r="H178" s="638"/>
      <c r="I178" s="638"/>
      <c r="J178" s="638"/>
      <c r="K178" s="638"/>
    </row>
    <row r="179" spans="1:11">
      <c r="A179" s="638"/>
      <c r="B179" s="638"/>
      <c r="C179" s="638"/>
      <c r="D179" s="638"/>
      <c r="E179" s="638"/>
      <c r="F179" s="638"/>
      <c r="G179" s="638"/>
      <c r="H179" s="638"/>
      <c r="I179" s="638"/>
      <c r="J179" s="638"/>
      <c r="K179" s="638"/>
    </row>
    <row r="180" spans="1:11">
      <c r="A180" s="638"/>
      <c r="B180" s="638"/>
      <c r="C180" s="638"/>
      <c r="D180" s="638"/>
      <c r="E180" s="638"/>
      <c r="F180" s="638"/>
      <c r="G180" s="638"/>
      <c r="H180" s="638"/>
      <c r="I180" s="638"/>
      <c r="J180" s="638"/>
      <c r="K180" s="638"/>
    </row>
    <row r="181" spans="1:11">
      <c r="A181" s="638"/>
      <c r="B181" s="638"/>
      <c r="C181" s="638"/>
      <c r="D181" s="638"/>
      <c r="E181" s="638"/>
      <c r="F181" s="638"/>
      <c r="G181" s="638"/>
      <c r="H181" s="638"/>
      <c r="I181" s="638"/>
      <c r="J181" s="638"/>
      <c r="K181" s="638"/>
    </row>
    <row r="182" spans="1:11">
      <c r="A182" s="638"/>
      <c r="B182" s="638"/>
      <c r="C182" s="638"/>
      <c r="D182" s="638"/>
      <c r="E182" s="638"/>
      <c r="F182" s="638"/>
      <c r="G182" s="638"/>
      <c r="H182" s="638"/>
      <c r="I182" s="638"/>
      <c r="J182" s="638"/>
      <c r="K182" s="638"/>
    </row>
  </sheetData>
  <mergeCells count="108">
    <mergeCell ref="A57:G57"/>
    <mergeCell ref="H57:J57"/>
    <mergeCell ref="K57:L57"/>
    <mergeCell ref="M57:N57"/>
    <mergeCell ref="A55:G55"/>
    <mergeCell ref="H55:J55"/>
    <mergeCell ref="K55:L55"/>
    <mergeCell ref="M55:N55"/>
    <mergeCell ref="A56:G56"/>
    <mergeCell ref="H56:J56"/>
    <mergeCell ref="K56:L56"/>
    <mergeCell ref="M56:N56"/>
    <mergeCell ref="A52:G52"/>
    <mergeCell ref="H52:J52"/>
    <mergeCell ref="K52:L52"/>
    <mergeCell ref="M52:N52"/>
    <mergeCell ref="H54:J54"/>
    <mergeCell ref="K54:L54"/>
    <mergeCell ref="M54:N54"/>
    <mergeCell ref="H49:J49"/>
    <mergeCell ref="A50:G50"/>
    <mergeCell ref="H50:J50"/>
    <mergeCell ref="K50:L50"/>
    <mergeCell ref="M50:N50"/>
    <mergeCell ref="A51:G51"/>
    <mergeCell ref="H51:J51"/>
    <mergeCell ref="K51:L51"/>
    <mergeCell ref="M51:N51"/>
    <mergeCell ref="A47:G47"/>
    <mergeCell ref="H47:J47"/>
    <mergeCell ref="K47:L47"/>
    <mergeCell ref="M47:N47"/>
    <mergeCell ref="A48:G48"/>
    <mergeCell ref="H48:J48"/>
    <mergeCell ref="K48:L48"/>
    <mergeCell ref="M48:N48"/>
    <mergeCell ref="A44:G44"/>
    <mergeCell ref="H44:J44"/>
    <mergeCell ref="K44:L44"/>
    <mergeCell ref="M44:N44"/>
    <mergeCell ref="H45:J45"/>
    <mergeCell ref="A46:G46"/>
    <mergeCell ref="H46:J46"/>
    <mergeCell ref="K46:L46"/>
    <mergeCell ref="M46:N46"/>
    <mergeCell ref="A40:G40"/>
    <mergeCell ref="H40:J40"/>
    <mergeCell ref="K40:L40"/>
    <mergeCell ref="M40:N40"/>
    <mergeCell ref="H42:J42"/>
    <mergeCell ref="K42:L42"/>
    <mergeCell ref="M42:N42"/>
    <mergeCell ref="H38:J38"/>
    <mergeCell ref="K38:L38"/>
    <mergeCell ref="M38:N38"/>
    <mergeCell ref="A39:G39"/>
    <mergeCell ref="H39:J39"/>
    <mergeCell ref="K39:L39"/>
    <mergeCell ref="M39:N39"/>
    <mergeCell ref="J29:K29"/>
    <mergeCell ref="A30:J31"/>
    <mergeCell ref="H35:J35"/>
    <mergeCell ref="K35:L35"/>
    <mergeCell ref="M35:N35"/>
    <mergeCell ref="A36:G36"/>
    <mergeCell ref="H36:J36"/>
    <mergeCell ref="K36:L36"/>
    <mergeCell ref="M36:N36"/>
    <mergeCell ref="A23:G23"/>
    <mergeCell ref="H23:I23"/>
    <mergeCell ref="A24:G24"/>
    <mergeCell ref="H24:I24"/>
    <mergeCell ref="A29:B29"/>
    <mergeCell ref="C29:D29"/>
    <mergeCell ref="E29:F29"/>
    <mergeCell ref="G29:H29"/>
    <mergeCell ref="A20:G20"/>
    <mergeCell ref="H20:I20"/>
    <mergeCell ref="A21:G21"/>
    <mergeCell ref="H21:I21"/>
    <mergeCell ref="A22:G22"/>
    <mergeCell ref="H22:I22"/>
    <mergeCell ref="A16:G16"/>
    <mergeCell ref="H16:I16"/>
    <mergeCell ref="A17:G17"/>
    <mergeCell ref="A18:G18"/>
    <mergeCell ref="H18:I18"/>
    <mergeCell ref="A19:G19"/>
    <mergeCell ref="H19:I19"/>
    <mergeCell ref="A13:G13"/>
    <mergeCell ref="H13:I13"/>
    <mergeCell ref="A14:G14"/>
    <mergeCell ref="H14:I14"/>
    <mergeCell ref="A15:G15"/>
    <mergeCell ref="H15:I15"/>
    <mergeCell ref="A9:G9"/>
    <mergeCell ref="H9:I9"/>
    <mergeCell ref="A10:G10"/>
    <mergeCell ref="A11:G11"/>
    <mergeCell ref="H11:I11"/>
    <mergeCell ref="A12:G12"/>
    <mergeCell ref="A5:G5"/>
    <mergeCell ref="H5:I5"/>
    <mergeCell ref="K5:L5"/>
    <mergeCell ref="M5:N5"/>
    <mergeCell ref="A7:G7"/>
    <mergeCell ref="A8:G8"/>
    <mergeCell ref="H8:I8"/>
  </mergeCells>
  <pageMargins left="0.25" right="0.25" top="0.75" bottom="0.75" header="0.3" footer="0.3"/>
  <pageSetup paperSize="9" scale="50" fitToHeight="2" orientation="portrait" r:id="rId1"/>
  <rowBreaks count="1" manualBreakCount="1">
    <brk id="28" max="12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CAD6-46B4-4921-A068-420D191183CA}">
  <sheetPr codeName="List23">
    <tabColor theme="4" tint="0.79998168889431442"/>
  </sheetPr>
  <dimension ref="A1:L35"/>
  <sheetViews>
    <sheetView view="pageBreakPreview" topLeftCell="A13" zoomScale="70" zoomScaleNormal="100" zoomScaleSheetLayoutView="70" workbookViewId="0">
      <selection activeCell="I4" sqref="I4:I11"/>
    </sheetView>
  </sheetViews>
  <sheetFormatPr defaultColWidth="9.140625" defaultRowHeight="14.25"/>
  <cols>
    <col min="1" max="1" width="13.140625" style="3" customWidth="1"/>
    <col min="2" max="2" width="14" style="3" customWidth="1"/>
    <col min="3" max="3" width="50" style="3" customWidth="1"/>
    <col min="4" max="4" width="21.85546875" style="3" customWidth="1"/>
    <col min="5" max="5" width="17.85546875" style="3" customWidth="1"/>
    <col min="6" max="6" width="33.28515625" style="3" customWidth="1"/>
    <col min="7" max="7" width="20.5703125" style="3" customWidth="1"/>
    <col min="8" max="8" width="21.7109375" style="3" customWidth="1"/>
    <col min="9" max="9" width="30.85546875" style="3" customWidth="1"/>
    <col min="10" max="16384" width="9.140625" style="3"/>
  </cols>
  <sheetData>
    <row r="1" spans="1:12" ht="34.9" customHeight="1">
      <c r="A1" s="109" t="s">
        <v>964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8.5">
      <c r="A3" s="964" t="s">
        <v>0</v>
      </c>
      <c r="B3" s="1"/>
      <c r="C3" s="1"/>
      <c r="D3" s="1"/>
      <c r="E3" s="1"/>
      <c r="F3" s="1"/>
      <c r="G3" s="5"/>
      <c r="H3" s="5"/>
      <c r="I3" s="1013">
        <v>45017</v>
      </c>
    </row>
    <row r="4" spans="1:12" s="647" customFormat="1" ht="123.6" customHeight="1">
      <c r="A4" s="769" t="s">
        <v>77</v>
      </c>
      <c r="B4" s="770"/>
      <c r="C4" s="771" t="s">
        <v>78</v>
      </c>
      <c r="D4" s="772" t="s">
        <v>75</v>
      </c>
      <c r="E4" s="773" t="s">
        <v>79</v>
      </c>
      <c r="F4" s="651" t="s">
        <v>441</v>
      </c>
      <c r="G4" s="651"/>
      <c r="H4" s="771"/>
      <c r="I4" s="651"/>
    </row>
    <row r="5" spans="1:12" ht="24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12" s="172" customFormat="1" ht="56.45" customHeight="1">
      <c r="A6" s="776" t="s">
        <v>965</v>
      </c>
      <c r="B6" s="776"/>
      <c r="C6" s="654" t="s">
        <v>966</v>
      </c>
      <c r="D6" s="656">
        <v>131</v>
      </c>
      <c r="E6" s="656" t="s">
        <v>444</v>
      </c>
      <c r="F6" s="777">
        <v>28458.998677281914</v>
      </c>
      <c r="G6" s="777"/>
      <c r="H6" s="778"/>
      <c r="I6" s="1014"/>
    </row>
    <row r="7" spans="1:12" s="172" customFormat="1" ht="56.45" customHeight="1">
      <c r="A7" s="776" t="s">
        <v>967</v>
      </c>
      <c r="B7" s="776"/>
      <c r="C7" s="654" t="s">
        <v>639</v>
      </c>
      <c r="D7" s="656">
        <v>133</v>
      </c>
      <c r="E7" s="656" t="s">
        <v>444</v>
      </c>
      <c r="F7" s="777">
        <v>30850.103156547833</v>
      </c>
      <c r="G7" s="777"/>
      <c r="H7" s="778"/>
      <c r="I7" s="1014"/>
    </row>
    <row r="8" spans="1:12" s="172" customFormat="1" ht="56.45" customHeight="1">
      <c r="A8" s="776" t="s">
        <v>968</v>
      </c>
      <c r="B8" s="776"/>
      <c r="C8" s="654" t="s">
        <v>969</v>
      </c>
      <c r="D8" s="656">
        <v>108</v>
      </c>
      <c r="E8" s="656" t="s">
        <v>630</v>
      </c>
      <c r="F8" s="777">
        <v>32828.33017311307</v>
      </c>
      <c r="G8" s="777"/>
      <c r="H8" s="778"/>
      <c r="I8" s="1014"/>
    </row>
    <row r="9" spans="1:12" s="172" customFormat="1" ht="56.45" customHeight="1">
      <c r="A9" s="776" t="s">
        <v>970</v>
      </c>
      <c r="B9" s="776"/>
      <c r="C9" s="654" t="s">
        <v>971</v>
      </c>
      <c r="D9" s="656">
        <v>132</v>
      </c>
      <c r="E9" s="656" t="s">
        <v>444</v>
      </c>
      <c r="F9" s="777">
        <v>33578.858583847636</v>
      </c>
      <c r="G9" s="777"/>
      <c r="H9" s="778"/>
      <c r="I9" s="1014"/>
    </row>
    <row r="10" spans="1:12" s="172" customFormat="1" ht="56.45" customHeight="1">
      <c r="A10" s="776" t="s">
        <v>972</v>
      </c>
      <c r="B10" s="776"/>
      <c r="C10" s="654" t="s">
        <v>973</v>
      </c>
      <c r="D10" s="656">
        <v>132</v>
      </c>
      <c r="E10" s="656" t="s">
        <v>449</v>
      </c>
      <c r="F10" s="777">
        <v>35007.43001241907</v>
      </c>
      <c r="G10" s="777"/>
      <c r="H10" s="778"/>
      <c r="I10" s="1014"/>
    </row>
    <row r="11" spans="1:12" s="172" customFormat="1" ht="56.45" customHeight="1">
      <c r="A11" s="776" t="s">
        <v>974</v>
      </c>
      <c r="B11" s="776"/>
      <c r="C11" s="654" t="s">
        <v>975</v>
      </c>
      <c r="D11" s="656">
        <v>107</v>
      </c>
      <c r="E11" s="656" t="s">
        <v>630</v>
      </c>
      <c r="F11" s="777">
        <v>35888.349212669345</v>
      </c>
      <c r="G11" s="777"/>
      <c r="H11" s="778"/>
      <c r="I11" s="1014"/>
    </row>
    <row r="12" spans="1:12" s="172" customFormat="1" ht="21" customHeight="1">
      <c r="A12" s="548"/>
      <c r="B12" s="548"/>
      <c r="C12" s="548"/>
      <c r="D12" s="548"/>
      <c r="E12" s="549"/>
      <c r="F12" s="550"/>
      <c r="G12" s="551"/>
      <c r="H12" s="551"/>
      <c r="I12" s="550"/>
    </row>
    <row r="13" spans="1:12" s="172" customFormat="1" ht="21" customHeight="1">
      <c r="A13" s="548"/>
      <c r="B13" s="548"/>
      <c r="C13" s="548"/>
      <c r="D13" s="548"/>
      <c r="E13" s="549"/>
      <c r="F13" s="550"/>
      <c r="G13" s="551"/>
      <c r="H13" s="551"/>
      <c r="I13" s="550"/>
    </row>
    <row r="14" spans="1:12" customFormat="1" ht="43.9" customHeight="1">
      <c r="A14" s="552" t="s">
        <v>457</v>
      </c>
      <c r="B14" s="982"/>
      <c r="C14" s="982"/>
      <c r="D14" s="982"/>
      <c r="E14" s="982"/>
      <c r="F14" s="982"/>
      <c r="G14" s="554"/>
      <c r="H14" s="555" t="s">
        <v>458</v>
      </c>
      <c r="I14" s="556"/>
      <c r="J14" s="557"/>
    </row>
    <row r="15" spans="1:12" customFormat="1" ht="43.9" customHeight="1">
      <c r="A15" s="558" t="s">
        <v>459</v>
      </c>
      <c r="B15" s="559"/>
      <c r="C15" s="559"/>
      <c r="D15" s="559"/>
      <c r="E15" s="559"/>
      <c r="F15" s="559"/>
      <c r="G15" s="560"/>
      <c r="H15" s="561">
        <v>550</v>
      </c>
      <c r="I15" s="562">
        <v>4143.9799999999996</v>
      </c>
      <c r="J15" s="557"/>
    </row>
    <row r="16" spans="1:12" customFormat="1" ht="43.9" customHeight="1">
      <c r="A16" s="563" t="s">
        <v>460</v>
      </c>
      <c r="B16" s="564"/>
      <c r="C16" s="564"/>
      <c r="D16" s="564"/>
      <c r="E16" s="564"/>
      <c r="F16" s="564"/>
      <c r="G16" s="565"/>
      <c r="H16" s="567">
        <v>327.49</v>
      </c>
      <c r="I16" s="562">
        <v>2467.4699999999998</v>
      </c>
      <c r="J16" s="557"/>
    </row>
    <row r="17" spans="1:10" customFormat="1" ht="43.9" customHeight="1">
      <c r="A17" s="563" t="s">
        <v>461</v>
      </c>
      <c r="B17" s="564"/>
      <c r="C17" s="564"/>
      <c r="D17" s="564"/>
      <c r="E17" s="564"/>
      <c r="F17" s="564"/>
      <c r="G17" s="565"/>
      <c r="H17" s="567">
        <v>314.33</v>
      </c>
      <c r="I17" s="562">
        <v>2368.3200000000002</v>
      </c>
      <c r="J17" s="557"/>
    </row>
    <row r="18" spans="1:10" customFormat="1" ht="28.15" customHeight="1">
      <c r="A18" s="568"/>
      <c r="B18" s="568"/>
      <c r="C18" s="568"/>
      <c r="D18" s="568"/>
      <c r="E18" s="568"/>
      <c r="F18" s="568"/>
      <c r="G18" s="568"/>
      <c r="H18" s="568"/>
      <c r="I18" s="568"/>
      <c r="J18" s="557"/>
    </row>
    <row r="19" spans="1:10" customFormat="1" ht="34.9" customHeight="1">
      <c r="A19" s="569" t="s">
        <v>462</v>
      </c>
      <c r="B19" s="570"/>
      <c r="C19" s="570"/>
      <c r="D19" s="570"/>
      <c r="E19" s="570"/>
      <c r="F19" s="570"/>
      <c r="G19" s="570"/>
      <c r="H19" s="555" t="s">
        <v>458</v>
      </c>
      <c r="I19" s="556"/>
      <c r="J19" s="557"/>
    </row>
    <row r="20" spans="1:10" customFormat="1" ht="44.45" customHeight="1">
      <c r="A20" s="563" t="s">
        <v>463</v>
      </c>
      <c r="B20" s="564"/>
      <c r="C20" s="564"/>
      <c r="D20" s="564"/>
      <c r="E20" s="564"/>
      <c r="F20" s="564"/>
      <c r="G20" s="565"/>
      <c r="H20" s="561">
        <v>800</v>
      </c>
      <c r="I20" s="562">
        <v>6027.6</v>
      </c>
      <c r="J20" s="557"/>
    </row>
    <row r="21" spans="1:10" customFormat="1" ht="39.6" customHeight="1">
      <c r="A21" s="563" t="s">
        <v>464</v>
      </c>
      <c r="B21" s="564"/>
      <c r="C21" s="564"/>
      <c r="D21" s="564"/>
      <c r="E21" s="564"/>
      <c r="F21" s="564"/>
      <c r="G21" s="565"/>
      <c r="H21" s="561">
        <v>850</v>
      </c>
      <c r="I21" s="562">
        <v>6404.33</v>
      </c>
      <c r="J21" s="557"/>
    </row>
    <row r="22" spans="1:10" customFormat="1" ht="43.15" customHeight="1">
      <c r="A22" s="563" t="s">
        <v>465</v>
      </c>
      <c r="B22" s="564"/>
      <c r="C22" s="564"/>
      <c r="D22" s="564"/>
      <c r="E22" s="564"/>
      <c r="F22" s="564"/>
      <c r="G22" s="565"/>
      <c r="H22" s="561">
        <v>1300</v>
      </c>
      <c r="I22" s="562">
        <v>9794.85</v>
      </c>
      <c r="J22" s="557"/>
    </row>
    <row r="23" spans="1:10" s="172" customFormat="1" ht="21" customHeight="1">
      <c r="A23" s="548"/>
      <c r="B23" s="548"/>
      <c r="C23" s="548"/>
      <c r="D23" s="548"/>
      <c r="E23" s="549"/>
      <c r="F23" s="550"/>
      <c r="G23" s="551"/>
      <c r="H23" s="551"/>
      <c r="I23" s="550"/>
    </row>
    <row r="24" spans="1:10" s="172" customFormat="1" ht="21" customHeight="1">
      <c r="A24" s="548"/>
      <c r="B24" s="548"/>
      <c r="C24" s="548"/>
      <c r="D24" s="548"/>
      <c r="E24" s="549"/>
      <c r="F24" s="550"/>
      <c r="G24" s="551"/>
      <c r="H24" s="551"/>
      <c r="I24" s="550"/>
    </row>
    <row r="25" spans="1:10" s="172" customFormat="1" ht="21" customHeight="1">
      <c r="A25" s="571"/>
      <c r="B25" s="571"/>
      <c r="C25" s="571"/>
      <c r="D25" s="571"/>
      <c r="E25" s="572"/>
      <c r="F25" s="573"/>
      <c r="G25" s="574"/>
      <c r="H25" s="551"/>
      <c r="I25" s="550"/>
    </row>
    <row r="26" spans="1:10" ht="25.5">
      <c r="A26" s="6" t="s">
        <v>466</v>
      </c>
      <c r="B26" s="6"/>
      <c r="C26" s="6"/>
      <c r="D26" s="6"/>
      <c r="E26" s="6"/>
      <c r="F26" s="6"/>
      <c r="G26" s="6"/>
      <c r="H26" s="1"/>
      <c r="I26" s="1"/>
    </row>
    <row r="27" spans="1:10" ht="25.5">
      <c r="A27" s="6" t="s">
        <v>467</v>
      </c>
      <c r="B27" s="6"/>
      <c r="C27" s="6"/>
      <c r="D27" s="6"/>
      <c r="E27" s="6"/>
      <c r="F27" s="6"/>
      <c r="G27" s="6"/>
      <c r="H27" s="1"/>
      <c r="I27" s="1"/>
    </row>
    <row r="28" spans="1:10" ht="25.5">
      <c r="A28" s="6" t="s">
        <v>5</v>
      </c>
      <c r="B28" s="6"/>
      <c r="C28" s="6"/>
      <c r="D28" s="6"/>
      <c r="E28" s="6"/>
      <c r="F28" s="6"/>
      <c r="G28" s="6"/>
      <c r="H28" s="1"/>
      <c r="I28" s="1"/>
    </row>
    <row r="29" spans="1:10" ht="25.5">
      <c r="A29" s="6" t="s">
        <v>469</v>
      </c>
      <c r="B29" s="6"/>
      <c r="C29" s="6"/>
      <c r="D29" s="6"/>
      <c r="E29" s="6"/>
      <c r="F29" s="6"/>
      <c r="G29" s="6"/>
      <c r="H29" s="1"/>
      <c r="I29" s="1"/>
    </row>
    <row r="30" spans="1:10" ht="25.5">
      <c r="A30" s="6" t="s">
        <v>7</v>
      </c>
      <c r="B30" s="6"/>
      <c r="C30" s="6"/>
      <c r="D30" s="6"/>
      <c r="E30" s="6"/>
      <c r="F30" s="6"/>
      <c r="G30" s="6"/>
      <c r="H30" s="1"/>
      <c r="I30" s="1"/>
    </row>
    <row r="31" spans="1:10" ht="25.5">
      <c r="A31" s="6"/>
      <c r="B31" s="6"/>
      <c r="C31" s="6"/>
      <c r="D31" s="6"/>
      <c r="E31" s="6"/>
      <c r="F31" s="6"/>
      <c r="G31" s="6"/>
      <c r="H31" s="1"/>
      <c r="I31" s="1"/>
    </row>
    <row r="32" spans="1:10" ht="25.5">
      <c r="A32" s="6" t="s">
        <v>976</v>
      </c>
      <c r="B32" s="6"/>
      <c r="C32" s="6"/>
      <c r="D32" s="6"/>
      <c r="E32" s="6"/>
      <c r="F32" s="6"/>
      <c r="G32" s="6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</sheetData>
  <mergeCells count="17">
    <mergeCell ref="A17:G17"/>
    <mergeCell ref="H19:I19"/>
    <mergeCell ref="A20:G20"/>
    <mergeCell ref="A21:G21"/>
    <mergeCell ref="A22:G22"/>
    <mergeCell ref="A10:B10"/>
    <mergeCell ref="A11:B11"/>
    <mergeCell ref="A14:G14"/>
    <mergeCell ref="H14:I14"/>
    <mergeCell ref="A15:G15"/>
    <mergeCell ref="A16:G16"/>
    <mergeCell ref="A1:L2"/>
    <mergeCell ref="A4:B4"/>
    <mergeCell ref="A6:B6"/>
    <mergeCell ref="A7:B7"/>
    <mergeCell ref="A8:B8"/>
    <mergeCell ref="A9:B9"/>
  </mergeCells>
  <conditionalFormatting sqref="F5:I13 F23:I25">
    <cfRule type="containsText" dxfId="5" priority="1" operator="containsText" text="NE">
      <formula>NOT(ISERROR(SEARCH("NE",F5)))</formula>
    </cfRule>
  </conditionalFormatting>
  <conditionalFormatting sqref="G5:H11">
    <cfRule type="containsText" dxfId="4" priority="2" operator="containsText" text="NE">
      <formula>NOT(ISERROR(SEARCH("NE",G5)))</formula>
    </cfRule>
  </conditionalFormatting>
  <printOptions horizontalCentered="1"/>
  <pageMargins left="0.23622047244094491" right="0.23622047244094491" top="0.74803149606299213" bottom="0.74803149606299213" header="0" footer="0.31496062992125984"/>
  <pageSetup paperSize="9" scale="46" orientation="portrait" r:id="rId1"/>
  <headerFooter>
    <oddHeader>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5489-EA37-4F3C-B1D3-9E2754D80381}">
  <sheetPr codeName="List24">
    <tabColor theme="4" tint="0.79998168889431442"/>
  </sheetPr>
  <dimension ref="A1:R195"/>
  <sheetViews>
    <sheetView view="pageBreakPreview" topLeftCell="A28" zoomScale="40" zoomScaleNormal="55" zoomScaleSheetLayoutView="40" zoomScalePageLayoutView="90" workbookViewId="0">
      <selection activeCell="A48" sqref="A48:G48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51.42578125" style="3" customWidth="1"/>
    <col min="8" max="8" width="31" style="3" customWidth="1"/>
    <col min="9" max="9" width="20.7109375" style="3" customWidth="1"/>
    <col min="10" max="10" width="18.85546875" style="3" bestFit="1" customWidth="1"/>
    <col min="11" max="11" width="24.5703125" style="3" customWidth="1"/>
    <col min="12" max="12" width="22.140625" style="3" bestFit="1" customWidth="1"/>
    <col min="13" max="13" width="39.28515625" style="3" customWidth="1"/>
    <col min="14" max="14" width="22.140625" style="3" bestFit="1" customWidth="1"/>
    <col min="15" max="15" width="24.7109375" style="3" customWidth="1"/>
    <col min="16" max="16" width="22.140625" style="3" bestFit="1" customWidth="1"/>
    <col min="17" max="17" width="24.7109375" style="3" customWidth="1"/>
    <col min="18" max="16384" width="9.140625" style="3"/>
  </cols>
  <sheetData>
    <row r="1" spans="1:18" ht="34.9" customHeight="1">
      <c r="A1" s="4" t="s">
        <v>964</v>
      </c>
      <c r="B1" s="4"/>
      <c r="C1" s="13"/>
      <c r="D1" s="13"/>
      <c r="E1" s="13"/>
      <c r="F1" s="13"/>
      <c r="G1" s="13"/>
      <c r="H1" s="13"/>
      <c r="I1" s="13"/>
      <c r="J1" s="13"/>
      <c r="K1" s="88"/>
      <c r="L1" s="13"/>
      <c r="M1" s="88"/>
      <c r="N1" s="88"/>
      <c r="O1" s="88"/>
      <c r="P1" s="88"/>
      <c r="Q1" s="88"/>
    </row>
    <row r="2" spans="1:18" ht="25.5">
      <c r="A2" s="6"/>
      <c r="B2" s="1"/>
      <c r="C2" s="1"/>
      <c r="D2" s="1"/>
      <c r="E2" s="1"/>
      <c r="F2" s="1"/>
      <c r="G2" s="1"/>
      <c r="H2" s="1"/>
      <c r="I2" s="1"/>
      <c r="J2" s="1"/>
      <c r="K2" s="88"/>
      <c r="L2" s="1"/>
      <c r="M2" s="88"/>
      <c r="N2" s="88"/>
      <c r="O2" s="88"/>
      <c r="P2" s="88"/>
      <c r="Q2" s="88"/>
    </row>
    <row r="3" spans="1:18" ht="32.25">
      <c r="A3" s="1015" t="s">
        <v>743</v>
      </c>
      <c r="B3" s="1"/>
      <c r="C3" s="1"/>
      <c r="D3" s="1"/>
      <c r="E3" s="1"/>
      <c r="F3" s="1"/>
      <c r="G3" s="1"/>
      <c r="H3" s="1"/>
      <c r="I3" s="1"/>
      <c r="J3" s="1"/>
      <c r="K3" s="88"/>
      <c r="L3" s="88"/>
      <c r="M3" s="88"/>
      <c r="N3" s="88"/>
      <c r="O3" s="88"/>
      <c r="P3" s="88"/>
      <c r="Q3" s="88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8"/>
      <c r="N4" s="88"/>
      <c r="O4" s="88"/>
      <c r="P4" s="88"/>
      <c r="Q4" s="88"/>
    </row>
    <row r="5" spans="1:18" s="647" customFormat="1" ht="49.9" customHeight="1">
      <c r="A5" s="806"/>
      <c r="B5" s="807"/>
      <c r="C5" s="807"/>
      <c r="D5" s="807"/>
      <c r="E5" s="807"/>
      <c r="F5" s="807"/>
      <c r="G5" s="807"/>
      <c r="H5" s="808" t="s">
        <v>15</v>
      </c>
      <c r="I5" s="808" t="s">
        <v>471</v>
      </c>
      <c r="J5" s="809" t="s">
        <v>920</v>
      </c>
      <c r="K5" s="810"/>
      <c r="L5" s="811" t="s">
        <v>921</v>
      </c>
      <c r="M5" s="812"/>
      <c r="N5" s="811" t="s">
        <v>977</v>
      </c>
      <c r="O5" s="812"/>
      <c r="P5" s="809" t="s">
        <v>978</v>
      </c>
      <c r="Q5" s="810"/>
    </row>
    <row r="6" spans="1:18">
      <c r="A6" s="585"/>
      <c r="B6" s="586"/>
      <c r="C6" s="586"/>
      <c r="D6" s="586"/>
      <c r="E6" s="586"/>
      <c r="F6" s="586"/>
      <c r="G6" s="586"/>
      <c r="H6" s="587"/>
      <c r="I6" s="587"/>
      <c r="J6" s="587"/>
      <c r="K6" s="587"/>
      <c r="L6" s="589"/>
      <c r="M6" s="589"/>
      <c r="N6" s="589"/>
      <c r="O6" s="589"/>
      <c r="P6" s="589"/>
      <c r="Q6" s="587"/>
    </row>
    <row r="7" spans="1:18" s="647" customFormat="1" ht="21">
      <c r="A7" s="817" t="s">
        <v>476</v>
      </c>
      <c r="B7" s="818"/>
      <c r="C7" s="818"/>
      <c r="D7" s="818"/>
      <c r="E7" s="818"/>
      <c r="F7" s="818"/>
      <c r="G7" s="818"/>
      <c r="H7" s="819"/>
      <c r="I7" s="819"/>
      <c r="J7" s="819"/>
      <c r="K7" s="819"/>
      <c r="L7" s="819"/>
      <c r="M7" s="819"/>
      <c r="N7" s="819"/>
      <c r="O7" s="819"/>
      <c r="P7" s="819"/>
      <c r="Q7" s="819"/>
    </row>
    <row r="8" spans="1:18" s="1025" customFormat="1" ht="105.6" customHeight="1">
      <c r="A8" s="1016" t="s">
        <v>979</v>
      </c>
      <c r="B8" s="1017"/>
      <c r="C8" s="1017"/>
      <c r="D8" s="1017"/>
      <c r="E8" s="1017"/>
      <c r="F8" s="1017"/>
      <c r="G8" s="1018"/>
      <c r="H8" s="1019" t="s">
        <v>980</v>
      </c>
      <c r="I8" s="1019" t="s">
        <v>60</v>
      </c>
      <c r="J8" s="1020" t="s">
        <v>375</v>
      </c>
      <c r="K8" s="1021" t="s">
        <v>375</v>
      </c>
      <c r="L8" s="1020">
        <v>400</v>
      </c>
      <c r="M8" s="1022">
        <v>3013.8</v>
      </c>
      <c r="N8" s="1020" t="s">
        <v>375</v>
      </c>
      <c r="O8" s="1023" t="s">
        <v>375</v>
      </c>
      <c r="P8" s="1020" t="s">
        <v>375</v>
      </c>
      <c r="Q8" s="1023" t="s">
        <v>375</v>
      </c>
      <c r="R8" s="1024"/>
    </row>
    <row r="9" spans="1:18" s="1025" customFormat="1" ht="82.9" customHeight="1">
      <c r="A9" s="1016" t="s">
        <v>981</v>
      </c>
      <c r="B9" s="1017"/>
      <c r="C9" s="1017"/>
      <c r="D9" s="1017"/>
      <c r="E9" s="1017"/>
      <c r="F9" s="1017"/>
      <c r="G9" s="1018"/>
      <c r="H9" s="1019" t="s">
        <v>982</v>
      </c>
      <c r="I9" s="1019" t="s">
        <v>60</v>
      </c>
      <c r="J9" s="1020" t="s">
        <v>375</v>
      </c>
      <c r="K9" s="1021" t="s">
        <v>375</v>
      </c>
      <c r="L9" s="1020">
        <v>200</v>
      </c>
      <c r="M9" s="1022">
        <v>1506.9</v>
      </c>
      <c r="N9" s="1020" t="s">
        <v>375</v>
      </c>
      <c r="O9" s="1023" t="s">
        <v>375</v>
      </c>
      <c r="P9" s="1020" t="s">
        <v>375</v>
      </c>
      <c r="Q9" s="1023" t="s">
        <v>375</v>
      </c>
      <c r="R9" s="1024"/>
    </row>
    <row r="10" spans="1:18" s="1025" customFormat="1" ht="124.9" customHeight="1">
      <c r="A10" s="1016" t="s">
        <v>983</v>
      </c>
      <c r="B10" s="1017"/>
      <c r="C10" s="1017"/>
      <c r="D10" s="1017"/>
      <c r="E10" s="1017"/>
      <c r="F10" s="1017"/>
      <c r="G10" s="1018"/>
      <c r="H10" s="1019" t="s">
        <v>984</v>
      </c>
      <c r="I10" s="1019" t="s">
        <v>60</v>
      </c>
      <c r="J10" s="1020" t="s">
        <v>375</v>
      </c>
      <c r="K10" s="1021" t="s">
        <v>375</v>
      </c>
      <c r="L10" s="1020">
        <v>800</v>
      </c>
      <c r="M10" s="1022">
        <v>6027.6</v>
      </c>
      <c r="N10" s="1020" t="s">
        <v>375</v>
      </c>
      <c r="O10" s="1023" t="s">
        <v>375</v>
      </c>
      <c r="P10" s="1020" t="s">
        <v>375</v>
      </c>
      <c r="Q10" s="1023" t="s">
        <v>375</v>
      </c>
      <c r="R10" s="1024"/>
    </row>
    <row r="11" spans="1:18" s="1025" customFormat="1" ht="99" customHeight="1">
      <c r="A11" s="1016" t="s">
        <v>985</v>
      </c>
      <c r="B11" s="1017"/>
      <c r="C11" s="1017"/>
      <c r="D11" s="1017"/>
      <c r="E11" s="1017"/>
      <c r="F11" s="1017"/>
      <c r="G11" s="1018"/>
      <c r="H11" s="1019" t="s">
        <v>485</v>
      </c>
      <c r="I11" s="1019" t="s">
        <v>935</v>
      </c>
      <c r="J11" s="1020" t="s">
        <v>375</v>
      </c>
      <c r="K11" s="1021" t="s">
        <v>375</v>
      </c>
      <c r="L11" s="1020" t="s">
        <v>375</v>
      </c>
      <c r="M11" s="1023" t="s">
        <v>375</v>
      </c>
      <c r="N11" s="1020">
        <v>250</v>
      </c>
      <c r="O11" s="1022" t="s">
        <v>986</v>
      </c>
      <c r="P11" s="1020" t="s">
        <v>375</v>
      </c>
      <c r="Q11" s="1023" t="s">
        <v>375</v>
      </c>
      <c r="R11" s="1024"/>
    </row>
    <row r="12" spans="1:18" s="1025" customFormat="1" ht="25.15" customHeight="1">
      <c r="A12" s="1026" t="s">
        <v>987</v>
      </c>
      <c r="B12" s="1027"/>
      <c r="C12" s="1027"/>
      <c r="D12" s="1027"/>
      <c r="E12" s="1027"/>
      <c r="F12" s="1027"/>
      <c r="G12" s="1027"/>
      <c r="H12" s="1028" t="s">
        <v>32</v>
      </c>
      <c r="I12" s="1028" t="s">
        <v>32</v>
      </c>
      <c r="J12" s="1029" t="s">
        <v>32</v>
      </c>
      <c r="K12" s="1028" t="s">
        <v>32</v>
      </c>
      <c r="L12" s="1029" t="s">
        <v>32</v>
      </c>
      <c r="M12" s="1028" t="s">
        <v>32</v>
      </c>
      <c r="N12" s="1029" t="s">
        <v>32</v>
      </c>
      <c r="O12" s="1028" t="s">
        <v>32</v>
      </c>
      <c r="P12" s="1029" t="s">
        <v>32</v>
      </c>
      <c r="Q12" s="1028" t="s">
        <v>32</v>
      </c>
    </row>
    <row r="13" spans="1:18" s="1025" customFormat="1" ht="43.9" customHeight="1">
      <c r="A13" s="1016" t="s">
        <v>988</v>
      </c>
      <c r="B13" s="1017"/>
      <c r="C13" s="1017"/>
      <c r="D13" s="1017"/>
      <c r="E13" s="1017"/>
      <c r="F13" s="1017"/>
      <c r="G13" s="1018"/>
      <c r="H13" s="1019" t="s">
        <v>989</v>
      </c>
      <c r="I13" s="1019" t="s">
        <v>990</v>
      </c>
      <c r="J13" s="1020" t="s">
        <v>375</v>
      </c>
      <c r="K13" s="1019" t="s">
        <v>375</v>
      </c>
      <c r="L13" s="1020">
        <v>100</v>
      </c>
      <c r="M13" s="1023">
        <v>753.45</v>
      </c>
      <c r="N13" s="1020">
        <v>100</v>
      </c>
      <c r="O13" s="1023">
        <v>753.45</v>
      </c>
      <c r="P13" s="1020">
        <v>100</v>
      </c>
      <c r="Q13" s="1023">
        <v>753.45</v>
      </c>
    </row>
    <row r="14" spans="1:18" s="1025" customFormat="1" ht="43.9" customHeight="1">
      <c r="A14" s="1016" t="s">
        <v>991</v>
      </c>
      <c r="B14" s="1017"/>
      <c r="C14" s="1017"/>
      <c r="D14" s="1017"/>
      <c r="E14" s="1017"/>
      <c r="F14" s="1017"/>
      <c r="G14" s="1018"/>
      <c r="H14" s="1019" t="s">
        <v>992</v>
      </c>
      <c r="I14" s="1019" t="s">
        <v>990</v>
      </c>
      <c r="J14" s="1020" t="s">
        <v>375</v>
      </c>
      <c r="K14" s="1019" t="s">
        <v>375</v>
      </c>
      <c r="L14" s="1020">
        <v>0</v>
      </c>
      <c r="M14" s="1023">
        <v>0</v>
      </c>
      <c r="N14" s="1020" t="s">
        <v>375</v>
      </c>
      <c r="O14" s="1023" t="s">
        <v>375</v>
      </c>
      <c r="P14" s="1020" t="s">
        <v>375</v>
      </c>
      <c r="Q14" s="1023" t="s">
        <v>375</v>
      </c>
    </row>
    <row r="15" spans="1:18" s="1025" customFormat="1" ht="43.9" customHeight="1">
      <c r="A15" s="1016" t="s">
        <v>993</v>
      </c>
      <c r="B15" s="1017"/>
      <c r="C15" s="1017"/>
      <c r="D15" s="1017"/>
      <c r="E15" s="1017"/>
      <c r="F15" s="1017"/>
      <c r="G15" s="1018"/>
      <c r="H15" s="1019" t="s">
        <v>994</v>
      </c>
      <c r="I15" s="1019" t="s">
        <v>60</v>
      </c>
      <c r="J15" s="1020" t="s">
        <v>375</v>
      </c>
      <c r="K15" s="1019" t="s">
        <v>375</v>
      </c>
      <c r="L15" s="1020" t="s">
        <v>375</v>
      </c>
      <c r="M15" s="1023" t="s">
        <v>375</v>
      </c>
      <c r="N15" s="1020">
        <v>300</v>
      </c>
      <c r="O15" s="1023">
        <v>2260.35</v>
      </c>
      <c r="P15" s="1020">
        <v>300</v>
      </c>
      <c r="Q15" s="1023">
        <v>2260.35</v>
      </c>
    </row>
    <row r="16" spans="1:18" s="1025" customFormat="1" ht="43.9" customHeight="1">
      <c r="A16" s="1016" t="s">
        <v>753</v>
      </c>
      <c r="B16" s="1017"/>
      <c r="C16" s="1017"/>
      <c r="D16" s="1017"/>
      <c r="E16" s="1017"/>
      <c r="F16" s="1017"/>
      <c r="G16" s="1018"/>
      <c r="H16" s="1019" t="s">
        <v>995</v>
      </c>
      <c r="I16" s="1019" t="s">
        <v>60</v>
      </c>
      <c r="J16" s="1020" t="s">
        <v>375</v>
      </c>
      <c r="K16" s="1019" t="s">
        <v>375</v>
      </c>
      <c r="L16" s="1020">
        <v>1000</v>
      </c>
      <c r="M16" s="1023">
        <v>7534.5</v>
      </c>
      <c r="N16" s="1020">
        <v>1000</v>
      </c>
      <c r="O16" s="1023">
        <v>7534.5</v>
      </c>
      <c r="P16" s="1020">
        <v>1000</v>
      </c>
      <c r="Q16" s="1023">
        <v>7534.5</v>
      </c>
    </row>
    <row r="17" spans="1:17" s="1025" customFormat="1" ht="25.15" customHeight="1">
      <c r="A17" s="1026" t="s">
        <v>522</v>
      </c>
      <c r="B17" s="1027"/>
      <c r="C17" s="1027"/>
      <c r="D17" s="1027"/>
      <c r="E17" s="1027"/>
      <c r="F17" s="1027"/>
      <c r="G17" s="1027"/>
      <c r="H17" s="1030" t="s">
        <v>32</v>
      </c>
      <c r="I17" s="1030"/>
      <c r="J17" s="1031"/>
      <c r="K17" s="1030" t="s">
        <v>32</v>
      </c>
      <c r="L17" s="1032"/>
      <c r="M17" s="1033" t="s">
        <v>32</v>
      </c>
      <c r="N17" s="1034"/>
      <c r="O17" s="1035" t="s">
        <v>32</v>
      </c>
      <c r="P17" s="1034"/>
      <c r="Q17" s="1033" t="s">
        <v>32</v>
      </c>
    </row>
    <row r="18" spans="1:17" s="1025" customFormat="1" ht="43.9" customHeight="1">
      <c r="A18" s="1016" t="s">
        <v>996</v>
      </c>
      <c r="B18" s="1017"/>
      <c r="C18" s="1017"/>
      <c r="D18" s="1017"/>
      <c r="E18" s="1017"/>
      <c r="F18" s="1017"/>
      <c r="G18" s="1018"/>
      <c r="H18" s="1036" t="s">
        <v>997</v>
      </c>
      <c r="I18" s="1019" t="s">
        <v>60</v>
      </c>
      <c r="J18" s="1020">
        <v>0</v>
      </c>
      <c r="K18" s="1023">
        <v>0</v>
      </c>
      <c r="L18" s="1020">
        <v>0</v>
      </c>
      <c r="M18" s="1023">
        <v>0</v>
      </c>
      <c r="N18" s="1020" t="s">
        <v>375</v>
      </c>
      <c r="O18" s="1023" t="s">
        <v>375</v>
      </c>
      <c r="P18" s="1020" t="s">
        <v>375</v>
      </c>
      <c r="Q18" s="1023" t="s">
        <v>375</v>
      </c>
    </row>
    <row r="19" spans="1:17" s="1025" customFormat="1" ht="43.9" customHeight="1">
      <c r="A19" s="1016" t="s">
        <v>998</v>
      </c>
      <c r="B19" s="1017"/>
      <c r="C19" s="1017"/>
      <c r="D19" s="1017"/>
      <c r="E19" s="1017"/>
      <c r="F19" s="1017"/>
      <c r="G19" s="1018"/>
      <c r="H19" s="1036" t="s">
        <v>764</v>
      </c>
      <c r="I19" s="1019" t="s">
        <v>60</v>
      </c>
      <c r="J19" s="1020">
        <v>550</v>
      </c>
      <c r="K19" s="1023">
        <v>4143.9750000000004</v>
      </c>
      <c r="L19" s="1020">
        <v>550</v>
      </c>
      <c r="M19" s="1023">
        <v>4143.9750000000004</v>
      </c>
      <c r="N19" s="1020">
        <v>550</v>
      </c>
      <c r="O19" s="1023">
        <v>4143.9750000000004</v>
      </c>
      <c r="P19" s="1020">
        <v>550</v>
      </c>
      <c r="Q19" s="1023">
        <v>4143.9750000000004</v>
      </c>
    </row>
    <row r="20" spans="1:17" s="1025" customFormat="1" ht="43.9" customHeight="1">
      <c r="A20" s="1016" t="s">
        <v>999</v>
      </c>
      <c r="B20" s="1017"/>
      <c r="C20" s="1017"/>
      <c r="D20" s="1017"/>
      <c r="E20" s="1017"/>
      <c r="F20" s="1017"/>
      <c r="G20" s="1018"/>
      <c r="H20" s="1036" t="s">
        <v>766</v>
      </c>
      <c r="I20" s="1019" t="s">
        <v>60</v>
      </c>
      <c r="J20" s="1020">
        <v>550</v>
      </c>
      <c r="K20" s="1023">
        <v>4143.9750000000004</v>
      </c>
      <c r="L20" s="1020">
        <v>550</v>
      </c>
      <c r="M20" s="1023">
        <v>4143.9750000000004</v>
      </c>
      <c r="N20" s="1020">
        <v>550</v>
      </c>
      <c r="O20" s="1023">
        <v>4143.9750000000004</v>
      </c>
      <c r="P20" s="1020">
        <v>550</v>
      </c>
      <c r="Q20" s="1023">
        <v>4143.9750000000004</v>
      </c>
    </row>
    <row r="21" spans="1:17" s="1025" customFormat="1" ht="43.9" customHeight="1">
      <c r="A21" s="1016" t="s">
        <v>1000</v>
      </c>
      <c r="B21" s="1017"/>
      <c r="C21" s="1017"/>
      <c r="D21" s="1017"/>
      <c r="E21" s="1017"/>
      <c r="F21" s="1017"/>
      <c r="G21" s="1018"/>
      <c r="H21" s="1036" t="s">
        <v>1001</v>
      </c>
      <c r="I21" s="1019" t="s">
        <v>60</v>
      </c>
      <c r="J21" s="1020">
        <v>550</v>
      </c>
      <c r="K21" s="1023">
        <v>4143.9750000000004</v>
      </c>
      <c r="L21" s="1020">
        <v>550</v>
      </c>
      <c r="M21" s="1023">
        <v>4143.9750000000004</v>
      </c>
      <c r="N21" s="1020">
        <v>550</v>
      </c>
      <c r="O21" s="1023">
        <v>4143.9750000000004</v>
      </c>
      <c r="P21" s="1020">
        <v>550</v>
      </c>
      <c r="Q21" s="1023">
        <v>4143.9750000000004</v>
      </c>
    </row>
    <row r="22" spans="1:17" s="1025" customFormat="1" ht="76.150000000000006" customHeight="1">
      <c r="A22" s="1016" t="s">
        <v>1002</v>
      </c>
      <c r="B22" s="1017"/>
      <c r="C22" s="1017"/>
      <c r="D22" s="1017"/>
      <c r="E22" s="1017"/>
      <c r="F22" s="1017"/>
      <c r="G22" s="1018"/>
      <c r="H22" s="1036" t="s">
        <v>821</v>
      </c>
      <c r="I22" s="1019" t="s">
        <v>60</v>
      </c>
      <c r="J22" s="1020" t="s">
        <v>375</v>
      </c>
      <c r="K22" s="1023" t="s">
        <v>375</v>
      </c>
      <c r="L22" s="1020" t="s">
        <v>375</v>
      </c>
      <c r="M22" s="1023" t="s">
        <v>375</v>
      </c>
      <c r="N22" s="1020">
        <v>0</v>
      </c>
      <c r="O22" s="1023">
        <v>0</v>
      </c>
      <c r="P22" s="1020">
        <v>0</v>
      </c>
      <c r="Q22" s="1023">
        <v>0</v>
      </c>
    </row>
    <row r="23" spans="1:17" s="1025" customFormat="1" ht="66.599999999999994" customHeight="1">
      <c r="A23" s="1016" t="s">
        <v>1003</v>
      </c>
      <c r="B23" s="1017"/>
      <c r="C23" s="1017"/>
      <c r="D23" s="1017"/>
      <c r="E23" s="1017"/>
      <c r="F23" s="1017"/>
      <c r="G23" s="1018"/>
      <c r="H23" s="1036" t="s">
        <v>528</v>
      </c>
      <c r="I23" s="1019" t="s">
        <v>60</v>
      </c>
      <c r="J23" s="1020">
        <v>700</v>
      </c>
      <c r="K23" s="1023">
        <v>5274.1500000000005</v>
      </c>
      <c r="L23" s="1020">
        <v>700</v>
      </c>
      <c r="M23" s="1023">
        <v>5274.1500000000005</v>
      </c>
      <c r="N23" s="1020">
        <v>700</v>
      </c>
      <c r="O23" s="1023">
        <v>5274.1500000000005</v>
      </c>
      <c r="P23" s="1020">
        <v>700</v>
      </c>
      <c r="Q23" s="1023">
        <v>5274.1500000000005</v>
      </c>
    </row>
    <row r="24" spans="1:17" s="1025" customFormat="1" ht="62.45" customHeight="1">
      <c r="A24" s="1016" t="s">
        <v>1004</v>
      </c>
      <c r="B24" s="1017"/>
      <c r="C24" s="1017"/>
      <c r="D24" s="1017"/>
      <c r="E24" s="1017"/>
      <c r="F24" s="1017"/>
      <c r="G24" s="1018"/>
      <c r="H24" s="1036" t="s">
        <v>768</v>
      </c>
      <c r="I24" s="1019" t="s">
        <v>60</v>
      </c>
      <c r="J24" s="1020">
        <v>700</v>
      </c>
      <c r="K24" s="1023">
        <v>5274.1500000000005</v>
      </c>
      <c r="L24" s="1020">
        <v>700</v>
      </c>
      <c r="M24" s="1023">
        <v>5274.1500000000005</v>
      </c>
      <c r="N24" s="1020">
        <v>700</v>
      </c>
      <c r="O24" s="1023">
        <v>5274.1500000000005</v>
      </c>
      <c r="P24" s="1020">
        <v>700</v>
      </c>
      <c r="Q24" s="1023">
        <v>5274.1500000000005</v>
      </c>
    </row>
    <row r="25" spans="1:17" s="1025" customFormat="1" ht="25.15" customHeight="1">
      <c r="A25" s="1026" t="s">
        <v>1005</v>
      </c>
      <c r="B25" s="1027"/>
      <c r="C25" s="1027"/>
      <c r="D25" s="1027"/>
      <c r="E25" s="1027"/>
      <c r="F25" s="1027"/>
      <c r="G25" s="1027"/>
      <c r="H25" s="1028" t="s">
        <v>32</v>
      </c>
      <c r="I25" s="1028" t="s">
        <v>32</v>
      </c>
      <c r="J25" s="1029" t="s">
        <v>32</v>
      </c>
      <c r="K25" s="1028" t="s">
        <v>32</v>
      </c>
      <c r="L25" s="1029" t="s">
        <v>32</v>
      </c>
      <c r="M25" s="1028" t="s">
        <v>32</v>
      </c>
      <c r="N25" s="1029" t="s">
        <v>32</v>
      </c>
      <c r="O25" s="1028" t="s">
        <v>32</v>
      </c>
      <c r="P25" s="1029" t="s">
        <v>32</v>
      </c>
      <c r="Q25" s="1028" t="s">
        <v>32</v>
      </c>
    </row>
    <row r="26" spans="1:17" s="1025" customFormat="1" ht="69.599999999999994" customHeight="1">
      <c r="A26" s="1016" t="s">
        <v>1006</v>
      </c>
      <c r="B26" s="1017"/>
      <c r="C26" s="1017"/>
      <c r="D26" s="1017"/>
      <c r="E26" s="1017"/>
      <c r="F26" s="1017"/>
      <c r="G26" s="1018"/>
      <c r="H26" s="1019" t="s">
        <v>1007</v>
      </c>
      <c r="I26" s="1019" t="s">
        <v>60</v>
      </c>
      <c r="J26" s="1020" t="s">
        <v>375</v>
      </c>
      <c r="K26" s="1023" t="s">
        <v>375</v>
      </c>
      <c r="L26" s="1020">
        <v>600</v>
      </c>
      <c r="M26" s="1023">
        <v>4520.7</v>
      </c>
      <c r="N26" s="1020">
        <v>600</v>
      </c>
      <c r="O26" s="1023">
        <v>4520.7</v>
      </c>
      <c r="P26" s="1020">
        <v>600</v>
      </c>
      <c r="Q26" s="1023">
        <v>4520.7</v>
      </c>
    </row>
    <row r="27" spans="1:17" s="1025" customFormat="1" ht="25.15" customHeight="1">
      <c r="A27" s="1026" t="s">
        <v>545</v>
      </c>
      <c r="B27" s="1027"/>
      <c r="C27" s="1027"/>
      <c r="D27" s="1027"/>
      <c r="E27" s="1027"/>
      <c r="F27" s="1027"/>
      <c r="G27" s="1027"/>
      <c r="H27" s="1030" t="s">
        <v>32</v>
      </c>
      <c r="I27" s="1030"/>
      <c r="J27" s="1031"/>
      <c r="K27" s="1030" t="s">
        <v>32</v>
      </c>
      <c r="L27" s="1032"/>
      <c r="M27" s="1033" t="s">
        <v>32</v>
      </c>
      <c r="N27" s="1034"/>
      <c r="O27" s="1035" t="s">
        <v>32</v>
      </c>
      <c r="P27" s="1034"/>
      <c r="Q27" s="1033" t="s">
        <v>32</v>
      </c>
    </row>
    <row r="28" spans="1:17" s="1025" customFormat="1" ht="37.9" customHeight="1">
      <c r="A28" s="1016" t="s">
        <v>932</v>
      </c>
      <c r="B28" s="1017"/>
      <c r="C28" s="1017"/>
      <c r="D28" s="1017"/>
      <c r="E28" s="1017"/>
      <c r="F28" s="1017"/>
      <c r="G28" s="1018"/>
      <c r="H28" s="1019" t="s">
        <v>1008</v>
      </c>
      <c r="I28" s="1019" t="s">
        <v>60</v>
      </c>
      <c r="J28" s="1020">
        <v>130</v>
      </c>
      <c r="K28" s="1023">
        <v>979.48500000000001</v>
      </c>
      <c r="L28" s="1020">
        <v>130</v>
      </c>
      <c r="M28" s="1023">
        <v>979.48500000000001</v>
      </c>
      <c r="N28" s="1020">
        <v>130</v>
      </c>
      <c r="O28" s="1023">
        <v>979.48500000000001</v>
      </c>
      <c r="P28" s="1020">
        <v>130</v>
      </c>
      <c r="Q28" s="1023">
        <v>979.48500000000001</v>
      </c>
    </row>
    <row r="29" spans="1:17" hidden="1">
      <c r="A29" s="26"/>
      <c r="B29" s="26"/>
      <c r="C29" s="26"/>
      <c r="D29" s="26"/>
      <c r="E29" s="26"/>
      <c r="F29" s="26"/>
      <c r="G29" s="26"/>
      <c r="H29" s="28"/>
      <c r="I29" s="28"/>
      <c r="J29" s="607"/>
      <c r="K29" s="607"/>
      <c r="L29" s="607"/>
      <c r="M29" s="607"/>
      <c r="N29" s="607"/>
      <c r="O29" s="607"/>
      <c r="P29" s="607"/>
      <c r="Q29" s="607"/>
    </row>
    <row r="30" spans="1:17" ht="30">
      <c r="A30" s="1037" t="s">
        <v>1009</v>
      </c>
      <c r="B30" s="1038"/>
      <c r="C30" s="1038"/>
      <c r="D30" s="1038"/>
      <c r="E30" s="1038"/>
      <c r="F30" s="1038"/>
      <c r="G30" s="1038"/>
      <c r="H30" s="1039"/>
      <c r="I30" s="28"/>
      <c r="J30" s="607"/>
      <c r="K30" s="607"/>
      <c r="L30" s="607"/>
      <c r="M30" s="607"/>
      <c r="N30" s="607"/>
      <c r="O30" s="607"/>
      <c r="P30" s="607"/>
      <c r="Q30" s="607"/>
    </row>
    <row r="31" spans="1:17" ht="30">
      <c r="A31" s="1037" t="s">
        <v>1010</v>
      </c>
      <c r="B31" s="1038"/>
      <c r="C31" s="1038"/>
      <c r="D31" s="1038"/>
      <c r="E31" s="1038"/>
      <c r="F31" s="1038"/>
      <c r="G31" s="1038"/>
      <c r="H31" s="1039"/>
      <c r="I31" s="28"/>
      <c r="J31" s="607"/>
      <c r="K31" s="607"/>
      <c r="L31" s="607"/>
      <c r="M31" s="607"/>
      <c r="N31" s="607"/>
      <c r="O31" s="607"/>
      <c r="P31" s="607"/>
      <c r="Q31" s="607"/>
    </row>
    <row r="32" spans="1:17" ht="30">
      <c r="A32" s="1037" t="s">
        <v>1011</v>
      </c>
      <c r="B32" s="1038"/>
      <c r="C32" s="1038"/>
      <c r="D32" s="1038"/>
      <c r="E32" s="1038"/>
      <c r="F32" s="1038"/>
      <c r="G32" s="1038"/>
      <c r="H32" s="1039"/>
      <c r="I32" s="28"/>
      <c r="J32" s="607"/>
      <c r="K32" s="607"/>
      <c r="L32" s="607"/>
      <c r="M32" s="607"/>
      <c r="N32" s="607"/>
      <c r="O32" s="607"/>
      <c r="P32" s="607"/>
      <c r="Q32" s="607"/>
    </row>
    <row r="33" spans="1:17" ht="13.15" customHeight="1">
      <c r="A33" s="1037" t="s">
        <v>32</v>
      </c>
      <c r="B33" s="1038"/>
      <c r="C33" s="1038"/>
      <c r="D33" s="1038"/>
      <c r="E33" s="1038"/>
      <c r="F33" s="1038"/>
      <c r="G33" s="1038"/>
      <c r="H33" s="1039"/>
      <c r="I33" s="28"/>
      <c r="J33" s="607"/>
      <c r="K33" s="607"/>
      <c r="L33" s="607"/>
      <c r="M33" s="607"/>
      <c r="N33" s="607"/>
      <c r="O33" s="607"/>
      <c r="P33" s="607"/>
      <c r="Q33" s="607"/>
    </row>
    <row r="34" spans="1:17" ht="18" hidden="1">
      <c r="A34" s="1040" t="s">
        <v>32</v>
      </c>
      <c r="B34" s="26"/>
      <c r="C34" s="26"/>
      <c r="D34" s="26"/>
      <c r="E34" s="26"/>
      <c r="F34" s="26"/>
      <c r="G34" s="26"/>
      <c r="H34" s="28"/>
      <c r="I34" s="28"/>
      <c r="J34" s="607"/>
      <c r="K34" s="607"/>
      <c r="L34" s="607"/>
      <c r="M34" s="607"/>
      <c r="N34" s="607"/>
      <c r="O34" s="607"/>
      <c r="P34" s="607"/>
      <c r="Q34" s="607"/>
    </row>
    <row r="35" spans="1:17" ht="14.45" hidden="1" customHeight="1">
      <c r="A35" s="40" t="s">
        <v>32</v>
      </c>
      <c r="B35" s="610"/>
      <c r="C35" s="610"/>
      <c r="D35" s="26"/>
      <c r="E35" s="26"/>
      <c r="F35" s="26"/>
      <c r="G35" s="26"/>
      <c r="H35" s="28"/>
      <c r="I35" s="28"/>
      <c r="J35" s="607"/>
      <c r="K35" s="607"/>
      <c r="L35" s="607"/>
      <c r="M35" s="607"/>
      <c r="N35" s="607"/>
      <c r="O35" s="607"/>
      <c r="P35" s="607"/>
      <c r="Q35" s="607"/>
    </row>
    <row r="36" spans="1:17" ht="18" hidden="1">
      <c r="A36" s="40" t="s">
        <v>32</v>
      </c>
      <c r="B36" s="610"/>
      <c r="C36" s="610"/>
      <c r="D36" s="26"/>
      <c r="E36" s="26"/>
      <c r="F36" s="26"/>
      <c r="G36" s="26"/>
      <c r="H36" s="28"/>
      <c r="I36" s="28"/>
      <c r="J36" s="607"/>
      <c r="K36" s="607"/>
      <c r="L36" s="607"/>
      <c r="M36" s="607"/>
      <c r="N36" s="607"/>
      <c r="O36" s="607"/>
      <c r="P36" s="607"/>
      <c r="Q36" s="607"/>
    </row>
    <row r="37" spans="1:17" ht="24.6" hidden="1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"/>
      <c r="L37" s="88"/>
      <c r="M37" s="88"/>
      <c r="N37" s="88"/>
      <c r="O37" s="88"/>
      <c r="P37" s="88"/>
      <c r="Q37" s="88"/>
    </row>
    <row r="38" spans="1:17" ht="27.6" customHeight="1">
      <c r="A38" s="1041" t="s">
        <v>964</v>
      </c>
      <c r="B38" s="1041"/>
      <c r="C38" s="1041"/>
      <c r="D38" s="1041"/>
      <c r="E38" s="1041"/>
      <c r="F38" s="1041"/>
      <c r="G38" s="4"/>
      <c r="H38" s="4"/>
      <c r="I38" s="4"/>
      <c r="J38" s="4"/>
      <c r="K38" s="1"/>
      <c r="L38" s="4"/>
      <c r="M38" s="88"/>
      <c r="N38" s="88"/>
      <c r="O38" s="88"/>
      <c r="P38" s="88"/>
      <c r="Q38" s="88"/>
    </row>
    <row r="39" spans="1:17" ht="7.9" customHeight="1">
      <c r="A39" s="1041"/>
      <c r="B39" s="1041"/>
      <c r="C39" s="1041"/>
      <c r="D39" s="1041"/>
      <c r="E39" s="1041"/>
      <c r="F39" s="1041"/>
      <c r="G39" s="4"/>
      <c r="H39" s="4"/>
      <c r="I39" s="4"/>
      <c r="J39" s="4"/>
      <c r="K39" s="1"/>
      <c r="L39" s="4"/>
      <c r="M39" s="88"/>
      <c r="N39" s="88"/>
      <c r="O39" s="88"/>
      <c r="P39" s="88"/>
      <c r="Q39" s="88"/>
    </row>
    <row r="40" spans="1:17" ht="3" customHeight="1"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88"/>
      <c r="N40" s="88"/>
      <c r="O40" s="88"/>
      <c r="P40" s="88"/>
      <c r="Q40" s="88"/>
    </row>
    <row r="41" spans="1:17" ht="12" customHeight="1">
      <c r="A41" s="110"/>
      <c r="B41" s="110"/>
      <c r="C41" s="1"/>
      <c r="D41" s="1"/>
      <c r="E41" s="1"/>
      <c r="F41" s="1"/>
      <c r="G41" s="1"/>
      <c r="H41" s="1"/>
      <c r="I41" s="1"/>
      <c r="J41" s="1"/>
      <c r="K41" s="1"/>
      <c r="L41" s="1"/>
      <c r="M41" s="88"/>
      <c r="N41" s="88"/>
      <c r="O41" s="88"/>
      <c r="P41" s="88"/>
      <c r="Q41" s="88"/>
    </row>
    <row r="42" spans="1:17" ht="22.9" customHeight="1">
      <c r="A42" s="1015" t="s">
        <v>18</v>
      </c>
      <c r="B42" s="10"/>
      <c r="C42" s="10"/>
      <c r="D42" s="10"/>
      <c r="E42" s="10"/>
      <c r="F42" s="10"/>
      <c r="G42" s="10"/>
      <c r="H42" s="10"/>
      <c r="I42" s="10"/>
      <c r="J42" s="10"/>
      <c r="K42" s="1"/>
      <c r="L42" s="10"/>
      <c r="M42" s="88"/>
      <c r="N42" s="88"/>
      <c r="O42" s="88"/>
      <c r="P42" s="88"/>
      <c r="Q42" s="88"/>
    </row>
    <row r="43" spans="1:17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"/>
      <c r="L43" s="10"/>
      <c r="M43" s="88"/>
      <c r="N43" s="88"/>
      <c r="O43" s="88"/>
      <c r="P43" s="88"/>
      <c r="Q43" s="88"/>
    </row>
    <row r="44" spans="1:17" s="1025" customFormat="1" ht="34.9" customHeight="1">
      <c r="A44" s="1042" t="s">
        <v>19</v>
      </c>
      <c r="B44" s="1042"/>
      <c r="C44" s="1042"/>
      <c r="D44" s="1042"/>
      <c r="E44" s="1042"/>
      <c r="F44" s="1042"/>
      <c r="G44" s="1042"/>
      <c r="H44" s="1043" t="s">
        <v>15</v>
      </c>
      <c r="I44" s="1044"/>
      <c r="J44" s="1045" t="s">
        <v>472</v>
      </c>
      <c r="K44" s="1046"/>
      <c r="L44" s="1045" t="s">
        <v>560</v>
      </c>
      <c r="M44" s="1046"/>
      <c r="N44" s="1043" t="s">
        <v>1012</v>
      </c>
      <c r="O44" s="1044"/>
      <c r="P44" s="1047" t="s">
        <v>658</v>
      </c>
      <c r="Q44" s="1048"/>
    </row>
    <row r="45" spans="1:17" s="1025" customFormat="1" ht="36.6" customHeight="1">
      <c r="A45" s="1016" t="s">
        <v>844</v>
      </c>
      <c r="B45" s="1017"/>
      <c r="C45" s="1017"/>
      <c r="D45" s="1017"/>
      <c r="E45" s="1017"/>
      <c r="F45" s="1017"/>
      <c r="G45" s="1018"/>
      <c r="H45" s="1049" t="s">
        <v>62</v>
      </c>
      <c r="I45" s="1049"/>
      <c r="J45" s="1050" t="s">
        <v>63</v>
      </c>
      <c r="K45" s="1050"/>
      <c r="L45" s="1050" t="s">
        <v>63</v>
      </c>
      <c r="M45" s="1050"/>
      <c r="N45" s="1050" t="s">
        <v>63</v>
      </c>
      <c r="O45" s="1050"/>
      <c r="P45" s="1050" t="s">
        <v>63</v>
      </c>
      <c r="Q45" s="1050"/>
    </row>
    <row r="46" spans="1:17" s="1025" customFormat="1" ht="25.5" customHeight="1">
      <c r="A46" s="1051"/>
      <c r="B46" s="1051"/>
      <c r="C46" s="1051"/>
      <c r="D46" s="1051"/>
      <c r="E46" s="1051"/>
      <c r="F46" s="1051"/>
      <c r="G46" s="1051"/>
      <c r="H46" s="1052"/>
      <c r="I46" s="1052"/>
      <c r="J46" s="1052"/>
      <c r="K46" s="1052"/>
      <c r="L46" s="1052"/>
      <c r="M46" s="1052"/>
      <c r="N46" s="1052"/>
      <c r="O46" s="1052"/>
      <c r="P46" s="1052"/>
      <c r="Q46" s="1052"/>
    </row>
    <row r="47" spans="1:17" s="1025" customFormat="1" ht="34.9" customHeight="1">
      <c r="A47" s="1053" t="s">
        <v>230</v>
      </c>
      <c r="B47" s="1042"/>
      <c r="C47" s="1042"/>
      <c r="D47" s="1042"/>
      <c r="E47" s="1042"/>
      <c r="F47" s="1042"/>
      <c r="G47" s="1042"/>
      <c r="H47" s="1043" t="s">
        <v>15</v>
      </c>
      <c r="I47" s="1044"/>
      <c r="J47" s="1043" t="s">
        <v>472</v>
      </c>
      <c r="K47" s="1044"/>
      <c r="L47" s="1045" t="s">
        <v>560</v>
      </c>
      <c r="M47" s="1046"/>
      <c r="N47" s="1045" t="s">
        <v>1013</v>
      </c>
      <c r="O47" s="1054"/>
      <c r="P47" s="1047" t="s">
        <v>658</v>
      </c>
      <c r="Q47" s="1048"/>
    </row>
    <row r="48" spans="1:17" s="1025" customFormat="1" ht="34.9" customHeight="1">
      <c r="A48" s="1016" t="s">
        <v>1014</v>
      </c>
      <c r="B48" s="1017"/>
      <c r="C48" s="1017"/>
      <c r="D48" s="1017"/>
      <c r="E48" s="1017"/>
      <c r="F48" s="1017"/>
      <c r="G48" s="1018"/>
      <c r="H48" s="1049" t="s">
        <v>65</v>
      </c>
      <c r="I48" s="1049"/>
      <c r="J48" s="1050" t="s">
        <v>63</v>
      </c>
      <c r="K48" s="1050"/>
      <c r="L48" s="1050" t="s">
        <v>375</v>
      </c>
      <c r="M48" s="1050"/>
      <c r="N48" s="1050" t="s">
        <v>375</v>
      </c>
      <c r="O48" s="1050"/>
      <c r="P48" s="1050" t="s">
        <v>375</v>
      </c>
      <c r="Q48" s="1050"/>
    </row>
    <row r="49" spans="1:17" s="1025" customFormat="1" ht="34.9" customHeight="1">
      <c r="A49" s="1016" t="s">
        <v>1015</v>
      </c>
      <c r="B49" s="1017"/>
      <c r="C49" s="1017"/>
      <c r="D49" s="1017"/>
      <c r="E49" s="1017"/>
      <c r="F49" s="1017"/>
      <c r="G49" s="1018"/>
      <c r="H49" s="1049" t="s">
        <v>776</v>
      </c>
      <c r="I49" s="1049"/>
      <c r="J49" s="1050" t="s">
        <v>375</v>
      </c>
      <c r="K49" s="1050"/>
      <c r="L49" s="1050" t="s">
        <v>63</v>
      </c>
      <c r="M49" s="1050"/>
      <c r="N49" s="1050" t="s">
        <v>375</v>
      </c>
      <c r="O49" s="1050"/>
      <c r="P49" s="1050" t="s">
        <v>375</v>
      </c>
      <c r="Q49" s="1050"/>
    </row>
    <row r="50" spans="1:17" s="1025" customFormat="1" ht="34.9" customHeight="1">
      <c r="A50" s="1016" t="s">
        <v>1015</v>
      </c>
      <c r="B50" s="1017"/>
      <c r="C50" s="1017"/>
      <c r="D50" s="1017"/>
      <c r="E50" s="1017"/>
      <c r="F50" s="1017"/>
      <c r="G50" s="1018"/>
      <c r="H50" s="1049" t="s">
        <v>1016</v>
      </c>
      <c r="I50" s="1049"/>
      <c r="J50" s="1050" t="s">
        <v>375</v>
      </c>
      <c r="K50" s="1050"/>
      <c r="L50" s="1050" t="s">
        <v>63</v>
      </c>
      <c r="M50" s="1050"/>
      <c r="N50" s="1050" t="s">
        <v>375</v>
      </c>
      <c r="O50" s="1050"/>
      <c r="P50" s="1050" t="s">
        <v>375</v>
      </c>
      <c r="Q50" s="1050"/>
    </row>
    <row r="51" spans="1:17" s="1025" customFormat="1" ht="34.9" customHeight="1">
      <c r="A51" s="1016" t="s">
        <v>1017</v>
      </c>
      <c r="B51" s="1017"/>
      <c r="C51" s="1017"/>
      <c r="D51" s="1017"/>
      <c r="E51" s="1017"/>
      <c r="F51" s="1017"/>
      <c r="G51" s="1018"/>
      <c r="H51" s="1049" t="s">
        <v>1018</v>
      </c>
      <c r="I51" s="1049"/>
      <c r="J51" s="1050" t="s">
        <v>375</v>
      </c>
      <c r="K51" s="1050"/>
      <c r="L51" s="1050" t="s">
        <v>375</v>
      </c>
      <c r="M51" s="1050"/>
      <c r="N51" s="1050" t="s">
        <v>63</v>
      </c>
      <c r="O51" s="1050"/>
      <c r="P51" s="1050" t="s">
        <v>375</v>
      </c>
      <c r="Q51" s="1050"/>
    </row>
    <row r="52" spans="1:17" s="1025" customFormat="1" ht="34.9" customHeight="1">
      <c r="A52" s="1016" t="s">
        <v>1019</v>
      </c>
      <c r="B52" s="1017"/>
      <c r="C52" s="1017"/>
      <c r="D52" s="1017"/>
      <c r="E52" s="1017"/>
      <c r="F52" s="1017"/>
      <c r="G52" s="1018"/>
      <c r="H52" s="1049" t="s">
        <v>1020</v>
      </c>
      <c r="I52" s="1049"/>
      <c r="J52" s="1050" t="s">
        <v>375</v>
      </c>
      <c r="K52" s="1050"/>
      <c r="L52" s="1050" t="s">
        <v>375</v>
      </c>
      <c r="M52" s="1050"/>
      <c r="N52" s="1050" t="s">
        <v>375</v>
      </c>
      <c r="O52" s="1050"/>
      <c r="P52" s="1050" t="s">
        <v>63</v>
      </c>
      <c r="Q52" s="1050"/>
    </row>
    <row r="53" spans="1:17" s="1025" customFormat="1" ht="5.4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1025" customFormat="1" ht="33" customHeight="1">
      <c r="A54" s="1053" t="s">
        <v>22</v>
      </c>
      <c r="B54" s="1042"/>
      <c r="C54" s="1042"/>
      <c r="D54" s="1042"/>
      <c r="E54" s="1042"/>
      <c r="F54" s="1042"/>
      <c r="G54" s="1042"/>
      <c r="H54" s="1043" t="s">
        <v>15</v>
      </c>
      <c r="I54" s="1044"/>
      <c r="J54" s="1043" t="s">
        <v>472</v>
      </c>
      <c r="K54" s="1044"/>
      <c r="L54" s="1045" t="s">
        <v>560</v>
      </c>
      <c r="M54" s="1046"/>
      <c r="N54" s="1045" t="s">
        <v>1013</v>
      </c>
      <c r="O54" s="1054"/>
      <c r="P54" s="1047" t="s">
        <v>658</v>
      </c>
      <c r="Q54" s="1048"/>
    </row>
    <row r="55" spans="1:17" s="1025" customFormat="1" ht="33" customHeight="1">
      <c r="A55" s="1055" t="s">
        <v>569</v>
      </c>
      <c r="B55" s="1056"/>
      <c r="C55" s="1056"/>
      <c r="D55" s="1056"/>
      <c r="E55" s="1056"/>
      <c r="F55" s="1056"/>
      <c r="G55" s="1056"/>
      <c r="H55" s="1057"/>
      <c r="I55" s="1057"/>
      <c r="J55" s="1058"/>
      <c r="K55" s="1058"/>
      <c r="L55" s="1058"/>
      <c r="M55" s="1058"/>
      <c r="N55" s="1058"/>
      <c r="O55" s="1058"/>
      <c r="P55" s="1058"/>
      <c r="Q55" s="1058"/>
    </row>
    <row r="56" spans="1:17" s="1025" customFormat="1" ht="33" customHeight="1">
      <c r="A56" s="1016" t="s">
        <v>523</v>
      </c>
      <c r="B56" s="1017" t="s">
        <v>997</v>
      </c>
      <c r="C56" s="1017" t="s">
        <v>951</v>
      </c>
      <c r="D56" s="1017" t="s">
        <v>523</v>
      </c>
      <c r="E56" s="1017">
        <v>0</v>
      </c>
      <c r="F56" s="1017">
        <v>0</v>
      </c>
      <c r="G56" s="1018">
        <v>0</v>
      </c>
      <c r="H56" s="1049" t="s">
        <v>1021</v>
      </c>
      <c r="I56" s="1049"/>
      <c r="J56" s="1050" t="s">
        <v>67</v>
      </c>
      <c r="K56" s="1050"/>
      <c r="L56" s="1050" t="s">
        <v>67</v>
      </c>
      <c r="M56" s="1050"/>
      <c r="N56" s="1050" t="s">
        <v>375</v>
      </c>
      <c r="O56" s="1050"/>
      <c r="P56" s="1050" t="s">
        <v>375</v>
      </c>
      <c r="Q56" s="1050"/>
    </row>
    <row r="57" spans="1:17" s="1025" customFormat="1" ht="33" customHeight="1">
      <c r="A57" s="1055" t="s">
        <v>571</v>
      </c>
      <c r="B57" s="1056"/>
      <c r="C57" s="1056"/>
      <c r="D57" s="1056"/>
      <c r="E57" s="1056"/>
      <c r="F57" s="1056"/>
      <c r="G57" s="1056"/>
      <c r="H57" s="1059"/>
      <c r="I57" s="1059"/>
      <c r="J57" s="1060"/>
      <c r="K57" s="1060"/>
      <c r="L57" s="1060"/>
      <c r="M57" s="1060"/>
      <c r="N57" s="1060"/>
      <c r="O57" s="1060"/>
      <c r="P57" s="1060"/>
      <c r="Q57" s="1060"/>
    </row>
    <row r="58" spans="1:17" s="1025" customFormat="1" ht="33" customHeight="1">
      <c r="A58" s="1016" t="s">
        <v>1022</v>
      </c>
      <c r="B58" s="1017" t="s">
        <v>1001</v>
      </c>
      <c r="C58" s="1017" t="s">
        <v>1023</v>
      </c>
      <c r="D58" s="1017" t="s">
        <v>1024</v>
      </c>
      <c r="E58" s="1017">
        <v>0</v>
      </c>
      <c r="F58" s="1017">
        <v>0</v>
      </c>
      <c r="G58" s="1018">
        <v>0</v>
      </c>
      <c r="H58" s="1049" t="s">
        <v>783</v>
      </c>
      <c r="I58" s="1049"/>
      <c r="J58" s="1050" t="s">
        <v>67</v>
      </c>
      <c r="K58" s="1050"/>
      <c r="L58" s="1050" t="s">
        <v>67</v>
      </c>
      <c r="M58" s="1050"/>
      <c r="N58" s="1050" t="s">
        <v>67</v>
      </c>
      <c r="O58" s="1050"/>
      <c r="P58" s="1050" t="s">
        <v>67</v>
      </c>
      <c r="Q58" s="1050"/>
    </row>
    <row r="59" spans="1:17" s="1025" customFormat="1" ht="33" customHeight="1">
      <c r="A59" s="1016" t="s">
        <v>1025</v>
      </c>
      <c r="B59" s="1017" t="s">
        <v>821</v>
      </c>
      <c r="C59" s="1017" t="s">
        <v>1026</v>
      </c>
      <c r="D59" s="1017" t="s">
        <v>822</v>
      </c>
      <c r="E59" s="1017">
        <v>0</v>
      </c>
      <c r="F59" s="1017">
        <v>0</v>
      </c>
      <c r="G59" s="1018">
        <v>0</v>
      </c>
      <c r="H59" s="1049" t="s">
        <v>785</v>
      </c>
      <c r="I59" s="1049"/>
      <c r="J59" s="1050" t="s">
        <v>67</v>
      </c>
      <c r="K59" s="1050"/>
      <c r="L59" s="1050" t="s">
        <v>67</v>
      </c>
      <c r="M59" s="1050"/>
      <c r="N59" s="1050" t="s">
        <v>67</v>
      </c>
      <c r="O59" s="1050"/>
      <c r="P59" s="1050" t="s">
        <v>67</v>
      </c>
      <c r="Q59" s="1050"/>
    </row>
    <row r="60" spans="1:17" s="1025" customFormat="1" ht="33" customHeight="1">
      <c r="A60" s="1016" t="s">
        <v>1027</v>
      </c>
      <c r="B60" s="1017">
        <v>0</v>
      </c>
      <c r="C60" s="1017" t="s">
        <v>954</v>
      </c>
      <c r="D60" s="1017" t="s">
        <v>955</v>
      </c>
      <c r="E60" s="1017">
        <v>0</v>
      </c>
      <c r="F60" s="1017">
        <v>0</v>
      </c>
      <c r="G60" s="1018">
        <v>0</v>
      </c>
      <c r="H60" s="1049" t="s">
        <v>1028</v>
      </c>
      <c r="I60" s="1049"/>
      <c r="J60" s="1050" t="s">
        <v>67</v>
      </c>
      <c r="K60" s="1050"/>
      <c r="L60" s="1050" t="s">
        <v>67</v>
      </c>
      <c r="M60" s="1050"/>
      <c r="N60" s="1050" t="s">
        <v>67</v>
      </c>
      <c r="O60" s="1050"/>
      <c r="P60" s="1050" t="s">
        <v>67</v>
      </c>
      <c r="Q60" s="1050"/>
    </row>
    <row r="61" spans="1:17" s="1025" customFormat="1" ht="33" customHeight="1">
      <c r="A61" s="1016" t="s">
        <v>1029</v>
      </c>
      <c r="B61" s="1017"/>
      <c r="C61" s="1017"/>
      <c r="D61" s="1017"/>
      <c r="E61" s="1017"/>
      <c r="F61" s="1017"/>
      <c r="G61" s="1018"/>
      <c r="H61" s="1061" t="s">
        <v>1030</v>
      </c>
      <c r="I61" s="1062"/>
      <c r="J61" s="1050" t="s">
        <v>375</v>
      </c>
      <c r="K61" s="1050"/>
      <c r="L61" s="1050" t="s">
        <v>375</v>
      </c>
      <c r="M61" s="1050"/>
      <c r="N61" s="1050" t="s">
        <v>67</v>
      </c>
      <c r="O61" s="1050"/>
      <c r="P61" s="1050" t="s">
        <v>67</v>
      </c>
      <c r="Q61" s="1050"/>
    </row>
    <row r="62" spans="1:17" s="1025" customFormat="1" ht="33" customHeight="1">
      <c r="A62" s="1055" t="s">
        <v>580</v>
      </c>
      <c r="B62" s="1056"/>
      <c r="C62" s="1056"/>
      <c r="D62" s="1056"/>
      <c r="E62" s="1056"/>
      <c r="F62" s="1056"/>
      <c r="G62" s="1056"/>
      <c r="H62" s="1059"/>
      <c r="I62" s="1059"/>
      <c r="J62" s="1060"/>
      <c r="K62" s="1060"/>
      <c r="L62" s="1060"/>
      <c r="M62" s="1060"/>
      <c r="N62" s="1060"/>
      <c r="O62" s="1060"/>
      <c r="P62" s="1060"/>
      <c r="Q62" s="1060"/>
    </row>
    <row r="63" spans="1:17" s="1025" customFormat="1" ht="33" customHeight="1">
      <c r="A63" s="1016" t="s">
        <v>581</v>
      </c>
      <c r="B63" s="1017"/>
      <c r="C63" s="1017"/>
      <c r="D63" s="1017"/>
      <c r="E63" s="1017"/>
      <c r="F63" s="1017"/>
      <c r="G63" s="1018"/>
      <c r="H63" s="1049" t="s">
        <v>584</v>
      </c>
      <c r="I63" s="1049"/>
      <c r="J63" s="1050" t="s">
        <v>67</v>
      </c>
      <c r="K63" s="1050"/>
      <c r="L63" s="1050" t="s">
        <v>67</v>
      </c>
      <c r="M63" s="1050"/>
      <c r="N63" s="1050" t="s">
        <v>67</v>
      </c>
      <c r="O63" s="1050"/>
      <c r="P63" s="1050" t="s">
        <v>67</v>
      </c>
      <c r="Q63" s="1050"/>
    </row>
    <row r="64" spans="1:17" s="1025" customFormat="1" ht="33" customHeight="1">
      <c r="A64" s="1016" t="s">
        <v>786</v>
      </c>
      <c r="B64" s="1017"/>
      <c r="C64" s="1017"/>
      <c r="D64" s="1017"/>
      <c r="E64" s="1017"/>
      <c r="F64" s="1017"/>
      <c r="G64" s="1018"/>
      <c r="H64" s="1049" t="s">
        <v>787</v>
      </c>
      <c r="I64" s="1049"/>
      <c r="J64" s="1050" t="s">
        <v>67</v>
      </c>
      <c r="K64" s="1050"/>
      <c r="L64" s="1050" t="s">
        <v>67</v>
      </c>
      <c r="M64" s="1050"/>
      <c r="N64" s="1050" t="s">
        <v>67</v>
      </c>
      <c r="O64" s="1050"/>
      <c r="P64" s="1050" t="s">
        <v>67</v>
      </c>
      <c r="Q64" s="1050"/>
    </row>
    <row r="65" spans="1:18" s="1025" customFormat="1" ht="14.25" customHeight="1">
      <c r="A65" s="1063"/>
      <c r="B65" s="1063"/>
      <c r="C65" s="1063"/>
      <c r="D65" s="1063"/>
      <c r="E65" s="1063"/>
      <c r="F65" s="1063"/>
      <c r="G65" s="1063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8" s="1025" customFormat="1" ht="34.9" customHeight="1">
      <c r="A66" s="1064" t="s">
        <v>608</v>
      </c>
      <c r="B66" s="1065"/>
      <c r="C66" s="1065"/>
      <c r="D66" s="1065"/>
      <c r="E66" s="1065"/>
      <c r="F66" s="1065"/>
      <c r="G66" s="1065"/>
      <c r="H66" s="1043" t="s">
        <v>15</v>
      </c>
      <c r="I66" s="1044"/>
      <c r="J66" s="1043" t="s">
        <v>472</v>
      </c>
      <c r="K66" s="1044"/>
      <c r="L66" s="1045" t="s">
        <v>560</v>
      </c>
      <c r="M66" s="1046"/>
      <c r="N66" s="1045" t="s">
        <v>1013</v>
      </c>
      <c r="O66" s="1054"/>
      <c r="P66" s="1047" t="s">
        <v>658</v>
      </c>
      <c r="Q66" s="1048"/>
    </row>
    <row r="67" spans="1:18" s="1025" customFormat="1" ht="36.6" customHeight="1">
      <c r="A67" s="1066" t="s">
        <v>1031</v>
      </c>
      <c r="B67" s="1066"/>
      <c r="C67" s="1066"/>
      <c r="D67" s="1066"/>
      <c r="E67" s="1066"/>
      <c r="F67" s="1066"/>
      <c r="G67" s="1066"/>
      <c r="H67" s="1049" t="s">
        <v>1032</v>
      </c>
      <c r="I67" s="1049"/>
      <c r="J67" s="1050" t="s">
        <v>63</v>
      </c>
      <c r="K67" s="1050"/>
      <c r="L67" s="1050" t="s">
        <v>375</v>
      </c>
      <c r="M67" s="1050"/>
      <c r="N67" s="1050" t="s">
        <v>375</v>
      </c>
      <c r="O67" s="1050"/>
      <c r="P67" s="1050" t="s">
        <v>375</v>
      </c>
      <c r="Q67" s="1050"/>
    </row>
    <row r="68" spans="1:18" s="1025" customFormat="1" ht="36.6" customHeight="1">
      <c r="A68" s="1066" t="s">
        <v>1033</v>
      </c>
      <c r="B68" s="1066"/>
      <c r="C68" s="1066"/>
      <c r="D68" s="1066"/>
      <c r="E68" s="1066"/>
      <c r="F68" s="1066"/>
      <c r="G68" s="1066"/>
      <c r="H68" s="1049" t="s">
        <v>1034</v>
      </c>
      <c r="I68" s="1049"/>
      <c r="J68" s="1050" t="s">
        <v>375</v>
      </c>
      <c r="K68" s="1050"/>
      <c r="L68" s="1050" t="s">
        <v>63</v>
      </c>
      <c r="M68" s="1050"/>
      <c r="N68" s="1050" t="s">
        <v>375</v>
      </c>
      <c r="O68" s="1050"/>
      <c r="P68" s="1050" t="s">
        <v>375</v>
      </c>
      <c r="Q68" s="1050"/>
    </row>
    <row r="69" spans="1:18" s="1025" customFormat="1" ht="36.6" customHeight="1">
      <c r="A69" s="1066" t="s">
        <v>1035</v>
      </c>
      <c r="B69" s="1066"/>
      <c r="C69" s="1066"/>
      <c r="D69" s="1066"/>
      <c r="E69" s="1066"/>
      <c r="F69" s="1066"/>
      <c r="G69" s="1066"/>
      <c r="H69" s="1049" t="s">
        <v>1036</v>
      </c>
      <c r="I69" s="1049"/>
      <c r="J69" s="1050" t="s">
        <v>375</v>
      </c>
      <c r="K69" s="1050"/>
      <c r="L69" s="1050" t="s">
        <v>375</v>
      </c>
      <c r="M69" s="1050"/>
      <c r="N69" s="1050" t="s">
        <v>63</v>
      </c>
      <c r="O69" s="1050"/>
      <c r="P69" s="1050" t="s">
        <v>375</v>
      </c>
      <c r="Q69" s="1050"/>
    </row>
    <row r="70" spans="1:18" s="1025" customFormat="1" ht="36.6" customHeight="1">
      <c r="A70" s="1066" t="s">
        <v>1037</v>
      </c>
      <c r="B70" s="1066"/>
      <c r="C70" s="1066"/>
      <c r="D70" s="1066"/>
      <c r="E70" s="1066"/>
      <c r="F70" s="1066"/>
      <c r="G70" s="1066"/>
      <c r="H70" s="1049" t="s">
        <v>1038</v>
      </c>
      <c r="I70" s="1049"/>
      <c r="J70" s="1050" t="s">
        <v>375</v>
      </c>
      <c r="K70" s="1050"/>
      <c r="L70" s="1050" t="s">
        <v>375</v>
      </c>
      <c r="M70" s="1050"/>
      <c r="N70" s="1050" t="s">
        <v>375</v>
      </c>
      <c r="O70" s="1050"/>
      <c r="P70" s="1050" t="s">
        <v>63</v>
      </c>
      <c r="Q70" s="1050"/>
      <c r="R70" s="6"/>
    </row>
    <row r="71" spans="1:18" ht="25.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mergeCells count="158">
    <mergeCell ref="A70:G70"/>
    <mergeCell ref="H70:I70"/>
    <mergeCell ref="J70:K70"/>
    <mergeCell ref="L70:M70"/>
    <mergeCell ref="N70:O70"/>
    <mergeCell ref="P70:Q70"/>
    <mergeCell ref="A69:G69"/>
    <mergeCell ref="H69:I69"/>
    <mergeCell ref="J69:K69"/>
    <mergeCell ref="L69:M69"/>
    <mergeCell ref="N69:O69"/>
    <mergeCell ref="P69:Q69"/>
    <mergeCell ref="P67:Q67"/>
    <mergeCell ref="A68:G68"/>
    <mergeCell ref="H68:I68"/>
    <mergeCell ref="J68:K68"/>
    <mergeCell ref="L68:M68"/>
    <mergeCell ref="N68:O68"/>
    <mergeCell ref="P68:Q68"/>
    <mergeCell ref="H66:I66"/>
    <mergeCell ref="J66:K66"/>
    <mergeCell ref="L66:M66"/>
    <mergeCell ref="N66:O66"/>
    <mergeCell ref="P66:Q66"/>
    <mergeCell ref="A67:G67"/>
    <mergeCell ref="H67:I67"/>
    <mergeCell ref="J67:K67"/>
    <mergeCell ref="L67:M67"/>
    <mergeCell ref="N67:O67"/>
    <mergeCell ref="P63:Q63"/>
    <mergeCell ref="A64:G64"/>
    <mergeCell ref="H64:I64"/>
    <mergeCell ref="J64:K64"/>
    <mergeCell ref="L64:M64"/>
    <mergeCell ref="N64:O64"/>
    <mergeCell ref="P64:Q64"/>
    <mergeCell ref="H62:I62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N61:O61"/>
    <mergeCell ref="P61:Q61"/>
    <mergeCell ref="A60:G60"/>
    <mergeCell ref="H60:I60"/>
    <mergeCell ref="J60:K60"/>
    <mergeCell ref="L60:M60"/>
    <mergeCell ref="N60:O60"/>
    <mergeCell ref="P60:Q60"/>
    <mergeCell ref="A59:G59"/>
    <mergeCell ref="H59:I59"/>
    <mergeCell ref="J59:K59"/>
    <mergeCell ref="L59:M59"/>
    <mergeCell ref="N59:O59"/>
    <mergeCell ref="P59:Q59"/>
    <mergeCell ref="P56:Q56"/>
    <mergeCell ref="H57:I57"/>
    <mergeCell ref="A58:G58"/>
    <mergeCell ref="H58:I58"/>
    <mergeCell ref="J58:K58"/>
    <mergeCell ref="L58:M58"/>
    <mergeCell ref="N58:O58"/>
    <mergeCell ref="P58:Q58"/>
    <mergeCell ref="H54:I54"/>
    <mergeCell ref="J54:K54"/>
    <mergeCell ref="L54:M54"/>
    <mergeCell ref="N54:O54"/>
    <mergeCell ref="P54:Q54"/>
    <mergeCell ref="A56:G56"/>
    <mergeCell ref="H56:I56"/>
    <mergeCell ref="J56:K56"/>
    <mergeCell ref="L56:M56"/>
    <mergeCell ref="N56:O56"/>
    <mergeCell ref="A52:G52"/>
    <mergeCell ref="H52:I52"/>
    <mergeCell ref="J52:K52"/>
    <mergeCell ref="L52:M52"/>
    <mergeCell ref="N52:O52"/>
    <mergeCell ref="P52:Q52"/>
    <mergeCell ref="A51:G51"/>
    <mergeCell ref="H51:I51"/>
    <mergeCell ref="J51:K51"/>
    <mergeCell ref="L51:M51"/>
    <mergeCell ref="N51:O51"/>
    <mergeCell ref="P51:Q51"/>
    <mergeCell ref="A50:G50"/>
    <mergeCell ref="H50:I50"/>
    <mergeCell ref="J50:K50"/>
    <mergeCell ref="L50:M50"/>
    <mergeCell ref="N50:O50"/>
    <mergeCell ref="P50:Q50"/>
    <mergeCell ref="P48:Q48"/>
    <mergeCell ref="A49:G49"/>
    <mergeCell ref="H49:I49"/>
    <mergeCell ref="J49:K49"/>
    <mergeCell ref="L49:M49"/>
    <mergeCell ref="N49:O49"/>
    <mergeCell ref="P49:Q49"/>
    <mergeCell ref="H47:I47"/>
    <mergeCell ref="J47:K47"/>
    <mergeCell ref="L47:M47"/>
    <mergeCell ref="N47:O47"/>
    <mergeCell ref="P47:Q47"/>
    <mergeCell ref="A48:G48"/>
    <mergeCell ref="H48:I48"/>
    <mergeCell ref="J48:K48"/>
    <mergeCell ref="L48:M48"/>
    <mergeCell ref="N48:O48"/>
    <mergeCell ref="N44:O44"/>
    <mergeCell ref="P44:Q44"/>
    <mergeCell ref="A45:G45"/>
    <mergeCell ref="H45:I45"/>
    <mergeCell ref="J45:K45"/>
    <mergeCell ref="L45:M45"/>
    <mergeCell ref="N45:O45"/>
    <mergeCell ref="P45:Q45"/>
    <mergeCell ref="I37:J37"/>
    <mergeCell ref="A38:F39"/>
    <mergeCell ref="A41:B41"/>
    <mergeCell ref="H44:I44"/>
    <mergeCell ref="J44:K44"/>
    <mergeCell ref="L44:M44"/>
    <mergeCell ref="A26:G26"/>
    <mergeCell ref="A27:G27"/>
    <mergeCell ref="A28:G28"/>
    <mergeCell ref="A37:B37"/>
    <mergeCell ref="C37:D37"/>
    <mergeCell ref="E37:F37"/>
    <mergeCell ref="G37:H37"/>
    <mergeCell ref="A20:G20"/>
    <mergeCell ref="A21:G21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  <mergeCell ref="A8:G8"/>
    <mergeCell ref="A9:G9"/>
    <mergeCell ref="A10:G10"/>
    <mergeCell ref="A11:G11"/>
    <mergeCell ref="A12:G12"/>
    <mergeCell ref="A13:G13"/>
    <mergeCell ref="A5:G5"/>
    <mergeCell ref="J5:K5"/>
    <mergeCell ref="L5:M5"/>
    <mergeCell ref="N5:O5"/>
    <mergeCell ref="P5:Q5"/>
    <mergeCell ref="A7:G7"/>
  </mergeCells>
  <conditionalFormatting sqref="M17:Q17">
    <cfRule type="containsText" dxfId="3" priority="2" operator="containsText" text="NE">
      <formula>NOT(ISERROR(SEARCH("NE",M17)))</formula>
    </cfRule>
  </conditionalFormatting>
  <conditionalFormatting sqref="M27:Q27">
    <cfRule type="containsText" dxfId="2" priority="1" operator="containsText" text="NE">
      <formula>NOT(ISERROR(SEARCH("NE",M27)))</formula>
    </cfRule>
  </conditionalFormatting>
  <printOptions horizontalCentered="1"/>
  <pageMargins left="0.23622047244094491" right="0.23622047244094491" top="0.74803149606299213" bottom="0.74803149606299213" header="0" footer="0.31496062992125984"/>
  <pageSetup paperSize="9" scale="29" fitToHeight="2" orientation="portrait" r:id="rId1"/>
  <headerFooter>
    <oddHeader>&amp;R&amp;G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0552-E18F-48E5-A8F8-CFC5B6ADAB59}">
  <sheetPr>
    <tabColor theme="4" tint="0.79998168889431442"/>
  </sheetPr>
  <dimension ref="A1:M29"/>
  <sheetViews>
    <sheetView view="pageBreakPreview" topLeftCell="A4" zoomScale="70" zoomScaleNormal="100" zoomScaleSheetLayoutView="70" zoomScalePageLayoutView="60" workbookViewId="0">
      <selection activeCell="I8" sqref="I8"/>
    </sheetView>
  </sheetViews>
  <sheetFormatPr defaultColWidth="9.140625" defaultRowHeight="15"/>
  <cols>
    <col min="1" max="1" width="13.140625" style="172" customWidth="1"/>
    <col min="2" max="2" width="12" style="172" customWidth="1"/>
    <col min="3" max="3" width="41.28515625" style="172" customWidth="1"/>
    <col min="4" max="4" width="16.28515625" style="172" bestFit="1" customWidth="1"/>
    <col min="5" max="5" width="17.85546875" style="172" customWidth="1"/>
    <col min="6" max="6" width="29" style="172" customWidth="1"/>
    <col min="7" max="7" width="22.140625" style="172" customWidth="1"/>
    <col min="8" max="8" width="21.140625" style="172" customWidth="1"/>
    <col min="9" max="9" width="46.7109375" style="172" customWidth="1"/>
    <col min="10" max="16384" width="9.140625" style="172"/>
  </cols>
  <sheetData>
    <row r="1" spans="1:13" ht="43.9" customHeight="1">
      <c r="A1" s="636" t="s">
        <v>1039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</row>
    <row r="2" spans="1:13" ht="33" customHeight="1">
      <c r="A2" s="1067" t="s">
        <v>1040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</row>
    <row r="3" spans="1:13" ht="25.15" customHeight="1">
      <c r="A3" s="1068" t="s">
        <v>0</v>
      </c>
      <c r="B3" s="638"/>
      <c r="C3" s="638"/>
      <c r="D3" s="638"/>
      <c r="E3" s="638"/>
      <c r="F3" s="638"/>
      <c r="G3" s="637"/>
      <c r="H3" s="637"/>
      <c r="I3" s="1013">
        <v>45017</v>
      </c>
    </row>
    <row r="4" spans="1:13" ht="15.6" customHeight="1">
      <c r="A4" s="964"/>
      <c r="B4" s="638"/>
      <c r="C4" s="638"/>
      <c r="D4" s="638"/>
      <c r="E4" s="638"/>
      <c r="F4" s="638"/>
      <c r="G4" s="637"/>
      <c r="H4" s="637"/>
      <c r="I4" s="1069"/>
    </row>
    <row r="5" spans="1:13" s="647" customFormat="1" ht="79.900000000000006" customHeight="1">
      <c r="A5" s="769" t="s">
        <v>77</v>
      </c>
      <c r="B5" s="770"/>
      <c r="C5" s="771" t="s">
        <v>78</v>
      </c>
      <c r="D5" s="772" t="s">
        <v>75</v>
      </c>
      <c r="E5" s="773" t="s">
        <v>79</v>
      </c>
      <c r="F5" s="651" t="s">
        <v>441</v>
      </c>
      <c r="G5" s="651"/>
      <c r="H5" s="771"/>
      <c r="I5" s="651"/>
    </row>
    <row r="6" spans="1:13" s="647" customFormat="1" ht="24" customHeight="1">
      <c r="A6" s="646"/>
      <c r="B6" s="646"/>
      <c r="C6" s="646"/>
      <c r="D6" s="646"/>
      <c r="E6" s="646"/>
      <c r="F6" s="646"/>
      <c r="G6" s="646"/>
      <c r="H6" s="646"/>
      <c r="I6" s="646"/>
    </row>
    <row r="7" spans="1:13" s="273" customFormat="1" ht="67.150000000000006" customHeight="1">
      <c r="A7" s="776" t="s">
        <v>1041</v>
      </c>
      <c r="B7" s="776"/>
      <c r="C7" s="654" t="s">
        <v>1042</v>
      </c>
      <c r="D7" s="656">
        <v>192</v>
      </c>
      <c r="E7" s="656" t="s">
        <v>1043</v>
      </c>
      <c r="F7" s="777">
        <v>48099.282249663775</v>
      </c>
      <c r="G7" s="777"/>
      <c r="H7" s="778"/>
      <c r="I7" s="1070"/>
    </row>
    <row r="8" spans="1:13" ht="21" customHeight="1">
      <c r="A8" s="780"/>
      <c r="B8" s="780"/>
      <c r="C8" s="780"/>
      <c r="D8" s="780"/>
      <c r="E8" s="677"/>
      <c r="F8" s="781"/>
      <c r="G8" s="782"/>
      <c r="H8" s="782"/>
      <c r="I8" s="781"/>
    </row>
    <row r="9" spans="1:13" ht="21" customHeight="1">
      <c r="A9" s="780"/>
      <c r="B9" s="780"/>
      <c r="C9" s="780"/>
      <c r="D9" s="780"/>
      <c r="E9" s="677"/>
      <c r="F9" s="781"/>
      <c r="G9" s="782"/>
      <c r="H9" s="782"/>
      <c r="I9" s="781"/>
    </row>
    <row r="10" spans="1:13" ht="21" customHeight="1">
      <c r="A10" s="780"/>
      <c r="B10" s="780"/>
      <c r="C10" s="780"/>
      <c r="D10" s="780"/>
      <c r="E10" s="677"/>
      <c r="F10" s="781"/>
      <c r="G10" s="782"/>
      <c r="H10" s="782"/>
      <c r="I10" s="781"/>
    </row>
    <row r="11" spans="1:13" ht="33" customHeight="1">
      <c r="A11" s="552" t="s">
        <v>457</v>
      </c>
      <c r="B11" s="553"/>
      <c r="C11" s="553"/>
      <c r="D11" s="553"/>
      <c r="E11" s="553"/>
      <c r="F11" s="553"/>
      <c r="G11" s="554"/>
      <c r="H11" s="555" t="s">
        <v>458</v>
      </c>
      <c r="I11" s="556"/>
      <c r="J11" s="557"/>
      <c r="K11" s="557"/>
      <c r="L11" s="557"/>
      <c r="M11" s="557"/>
    </row>
    <row r="12" spans="1:13" ht="33" customHeight="1">
      <c r="A12" s="558" t="s">
        <v>459</v>
      </c>
      <c r="B12" s="559"/>
      <c r="C12" s="559"/>
      <c r="D12" s="559"/>
      <c r="E12" s="559"/>
      <c r="F12" s="559"/>
      <c r="G12" s="560"/>
      <c r="H12" s="561">
        <v>750</v>
      </c>
      <c r="I12" s="562">
        <v>5650.88</v>
      </c>
      <c r="J12" s="557"/>
      <c r="K12" s="557"/>
      <c r="L12" s="557"/>
      <c r="M12" s="557"/>
    </row>
    <row r="13" spans="1:13" ht="21" customHeight="1">
      <c r="A13" s="568"/>
      <c r="B13" s="568"/>
      <c r="C13" s="568"/>
      <c r="D13" s="568"/>
      <c r="E13" s="568"/>
      <c r="F13" s="568"/>
      <c r="G13" s="568"/>
      <c r="H13" s="568"/>
      <c r="I13" s="568"/>
      <c r="J13" s="557"/>
      <c r="K13" s="557"/>
      <c r="L13" s="557"/>
      <c r="M13" s="557"/>
    </row>
    <row r="14" spans="1:13" ht="28.9" customHeight="1">
      <c r="A14" s="569" t="s">
        <v>462</v>
      </c>
      <c r="B14" s="570"/>
      <c r="C14" s="570"/>
      <c r="D14" s="570"/>
      <c r="E14" s="570"/>
      <c r="F14" s="570"/>
      <c r="G14" s="570"/>
      <c r="H14" s="555" t="s">
        <v>458</v>
      </c>
      <c r="I14" s="556"/>
      <c r="J14" s="557"/>
      <c r="K14" s="557"/>
      <c r="L14" s="557"/>
      <c r="M14" s="557"/>
    </row>
    <row r="15" spans="1:13" ht="28.9" customHeight="1">
      <c r="A15" s="563" t="s">
        <v>463</v>
      </c>
      <c r="B15" s="564"/>
      <c r="C15" s="564"/>
      <c r="D15" s="564"/>
      <c r="E15" s="564"/>
      <c r="F15" s="564"/>
      <c r="G15" s="565"/>
      <c r="H15" s="561">
        <v>800</v>
      </c>
      <c r="I15" s="562">
        <v>6027.6</v>
      </c>
      <c r="J15" s="557"/>
      <c r="K15" s="557"/>
      <c r="L15" s="557"/>
      <c r="M15" s="557"/>
    </row>
    <row r="16" spans="1:13" ht="28.9" customHeight="1">
      <c r="A16" s="563" t="s">
        <v>464</v>
      </c>
      <c r="B16" s="564"/>
      <c r="C16" s="564"/>
      <c r="D16" s="564"/>
      <c r="E16" s="564"/>
      <c r="F16" s="564"/>
      <c r="G16" s="565"/>
      <c r="H16" s="561">
        <v>1100</v>
      </c>
      <c r="I16" s="562">
        <v>8287.9500000000007</v>
      </c>
      <c r="J16" s="557"/>
      <c r="K16" s="557"/>
      <c r="L16" s="557"/>
      <c r="M16" s="557"/>
    </row>
    <row r="17" spans="1:13" ht="28.9" customHeight="1">
      <c r="A17" s="563" t="s">
        <v>465</v>
      </c>
      <c r="B17" s="564"/>
      <c r="C17" s="564"/>
      <c r="D17" s="564"/>
      <c r="E17" s="564"/>
      <c r="F17" s="564"/>
      <c r="G17" s="565"/>
      <c r="H17" s="561">
        <v>1400</v>
      </c>
      <c r="I17" s="562">
        <v>10548.3</v>
      </c>
      <c r="J17" s="557"/>
      <c r="K17" s="557"/>
      <c r="L17" s="557"/>
      <c r="M17" s="557"/>
    </row>
    <row r="18" spans="1:13" ht="21" customHeight="1">
      <c r="A18" s="678"/>
      <c r="B18" s="678"/>
      <c r="C18" s="678"/>
      <c r="D18" s="678"/>
      <c r="E18" s="679"/>
      <c r="F18" s="664"/>
      <c r="G18" s="1071"/>
      <c r="H18" s="1071"/>
      <c r="I18" s="664"/>
    </row>
    <row r="19" spans="1:13" ht="21" customHeight="1">
      <c r="A19" s="678"/>
      <c r="B19" s="678"/>
      <c r="C19" s="678"/>
      <c r="D19" s="678"/>
      <c r="E19" s="679"/>
      <c r="F19" s="664"/>
      <c r="G19" s="1071"/>
      <c r="H19" s="1071"/>
      <c r="I19" s="664"/>
    </row>
    <row r="20" spans="1:13" s="451" customFormat="1" ht="33" customHeight="1">
      <c r="A20" s="280" t="s">
        <v>466</v>
      </c>
      <c r="B20" s="280"/>
      <c r="C20" s="280"/>
      <c r="D20" s="280"/>
      <c r="E20" s="280"/>
      <c r="F20" s="280"/>
      <c r="G20" s="280"/>
      <c r="H20" s="280"/>
      <c r="I20" s="280"/>
    </row>
    <row r="21" spans="1:13" s="451" customFormat="1" ht="33" customHeight="1">
      <c r="A21" s="280" t="s">
        <v>467</v>
      </c>
      <c r="B21" s="280"/>
      <c r="C21" s="280"/>
      <c r="D21" s="280"/>
      <c r="E21" s="280"/>
      <c r="F21" s="280"/>
      <c r="G21" s="280"/>
      <c r="H21" s="280"/>
      <c r="I21" s="280"/>
    </row>
    <row r="22" spans="1:13" s="451" customFormat="1" ht="33" customHeight="1">
      <c r="A22" s="280" t="s">
        <v>1044</v>
      </c>
      <c r="B22" s="280"/>
      <c r="C22" s="280"/>
      <c r="D22" s="280"/>
      <c r="E22" s="280"/>
      <c r="F22" s="280"/>
      <c r="G22" s="280"/>
      <c r="H22" s="280"/>
      <c r="I22" s="280"/>
    </row>
    <row r="23" spans="1:13" s="451" customFormat="1" ht="33" customHeight="1">
      <c r="A23" s="280" t="s">
        <v>469</v>
      </c>
      <c r="B23" s="280"/>
      <c r="C23" s="280"/>
      <c r="D23" s="280"/>
      <c r="E23" s="280"/>
      <c r="F23" s="280"/>
      <c r="G23" s="280"/>
      <c r="H23" s="280"/>
      <c r="I23" s="280"/>
    </row>
    <row r="24" spans="1:13" s="451" customFormat="1" ht="33" customHeight="1">
      <c r="A24" s="280" t="s">
        <v>7</v>
      </c>
      <c r="B24" s="280"/>
      <c r="C24" s="280"/>
      <c r="D24" s="280"/>
      <c r="E24" s="280"/>
      <c r="F24" s="280"/>
      <c r="G24" s="280"/>
      <c r="H24" s="280"/>
      <c r="I24" s="280"/>
    </row>
    <row r="25" spans="1:13" ht="24">
      <c r="A25" s="280"/>
      <c r="B25" s="280"/>
      <c r="C25" s="280"/>
      <c r="D25" s="280"/>
      <c r="E25" s="280"/>
      <c r="F25" s="280"/>
      <c r="G25" s="280"/>
      <c r="H25" s="280"/>
      <c r="I25" s="280"/>
    </row>
    <row r="26" spans="1:13" ht="24">
      <c r="A26" s="280" t="s">
        <v>9</v>
      </c>
      <c r="B26" s="280"/>
      <c r="C26" s="280"/>
      <c r="D26" s="280"/>
      <c r="E26" s="280"/>
      <c r="F26" s="280"/>
      <c r="G26" s="280"/>
      <c r="H26" s="280"/>
      <c r="I26" s="280"/>
    </row>
    <row r="27" spans="1:13">
      <c r="A27" s="638"/>
      <c r="B27" s="638"/>
      <c r="C27" s="638"/>
      <c r="D27" s="638"/>
      <c r="E27" s="638"/>
      <c r="F27" s="638"/>
      <c r="G27" s="638"/>
      <c r="H27" s="638"/>
      <c r="I27" s="638"/>
    </row>
    <row r="28" spans="1:13">
      <c r="A28" s="638"/>
      <c r="B28" s="638"/>
      <c r="C28" s="638"/>
      <c r="D28" s="638"/>
      <c r="E28" s="638"/>
      <c r="F28" s="638"/>
      <c r="G28" s="638"/>
      <c r="H28" s="638"/>
      <c r="I28" s="638"/>
    </row>
    <row r="29" spans="1:13">
      <c r="A29" s="638"/>
      <c r="B29" s="638"/>
      <c r="C29" s="638"/>
      <c r="D29" s="638"/>
      <c r="E29" s="638"/>
      <c r="F29" s="638"/>
      <c r="G29" s="638"/>
      <c r="H29" s="638"/>
      <c r="I29" s="638"/>
    </row>
  </sheetData>
  <mergeCells count="9">
    <mergeCell ref="A15:G15"/>
    <mergeCell ref="A16:G16"/>
    <mergeCell ref="A17:G17"/>
    <mergeCell ref="A5:B5"/>
    <mergeCell ref="A7:B7"/>
    <mergeCell ref="A11:G11"/>
    <mergeCell ref="H11:I11"/>
    <mergeCell ref="A12:G12"/>
    <mergeCell ref="H14:I14"/>
  </mergeCells>
  <conditionalFormatting sqref="F6:I10 F18:I19">
    <cfRule type="containsText" dxfId="1" priority="1" operator="containsText" text="NE">
      <formula>NOT(ISERROR(SEARCH("NE",F6)))</formula>
    </cfRule>
  </conditionalFormatting>
  <printOptions horizontalCentered="1"/>
  <pageMargins left="0.25" right="0.25" top="0.75" bottom="0.75" header="0.3" footer="0.3"/>
  <pageSetup paperSize="9" scale="45" orientation="portrait" r:id="rId1"/>
  <headerFooter>
    <oddHeader>&amp;R&amp;G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88A24-E4F6-4630-9BAE-FEA6EBB3900C}">
  <sheetPr>
    <tabColor theme="4" tint="0.79998168889431442"/>
  </sheetPr>
  <dimension ref="A1:L160"/>
  <sheetViews>
    <sheetView view="pageBreakPreview" zoomScale="70" zoomScaleNormal="55" zoomScaleSheetLayoutView="70" zoomScalePageLayoutView="60" workbookViewId="0">
      <selection activeCell="P19" sqref="P19"/>
    </sheetView>
  </sheetViews>
  <sheetFormatPr defaultColWidth="9.140625" defaultRowHeight="15"/>
  <cols>
    <col min="1" max="2" width="9.140625" style="172"/>
    <col min="3" max="3" width="9.7109375" style="172" customWidth="1"/>
    <col min="4" max="4" width="9.140625" style="172"/>
    <col min="5" max="5" width="9.140625" style="172" bestFit="1" customWidth="1"/>
    <col min="6" max="6" width="3.7109375" style="172" customWidth="1"/>
    <col min="7" max="7" width="16.85546875" style="172" customWidth="1"/>
    <col min="8" max="8" width="17.28515625" style="172" bestFit="1" customWidth="1"/>
    <col min="9" max="9" width="16" style="172" customWidth="1"/>
    <col min="10" max="10" width="20.140625" style="172" customWidth="1"/>
    <col min="11" max="11" width="18.28515625" style="172" customWidth="1"/>
    <col min="12" max="12" width="12.7109375" style="172" bestFit="1" customWidth="1"/>
    <col min="13" max="13" width="11" style="172" bestFit="1" customWidth="1"/>
    <col min="14" max="14" width="14" style="172" bestFit="1" customWidth="1"/>
    <col min="15" max="15" width="11.140625" style="172" bestFit="1" customWidth="1"/>
    <col min="16" max="16" width="14" style="172" bestFit="1" customWidth="1"/>
    <col min="17" max="17" width="11.140625" style="172" bestFit="1" customWidth="1"/>
    <col min="18" max="22" width="9.140625" style="172"/>
    <col min="23" max="23" width="11.140625" style="172" customWidth="1"/>
    <col min="24" max="16384" width="9.140625" style="172"/>
  </cols>
  <sheetData>
    <row r="1" spans="1:11" ht="32.450000000000003" customHeight="1">
      <c r="A1" s="802" t="s">
        <v>1039</v>
      </c>
      <c r="B1" s="802"/>
      <c r="C1" s="803"/>
      <c r="D1" s="803"/>
      <c r="E1" s="803"/>
      <c r="F1" s="803"/>
      <c r="G1" s="803"/>
      <c r="H1" s="803"/>
      <c r="I1" s="803"/>
      <c r="J1" s="803"/>
      <c r="K1" s="803"/>
    </row>
    <row r="2" spans="1:11" ht="31.15" customHeight="1">
      <c r="A2" s="1072" t="s">
        <v>1040</v>
      </c>
      <c r="B2" s="638"/>
      <c r="C2" s="638"/>
      <c r="D2" s="638"/>
      <c r="E2" s="638"/>
      <c r="F2" s="638"/>
      <c r="G2" s="638"/>
      <c r="H2" s="638"/>
      <c r="I2" s="638"/>
      <c r="J2" s="638"/>
      <c r="K2" s="803"/>
    </row>
    <row r="3" spans="1:11" s="859" customFormat="1" ht="32.25">
      <c r="A3" s="1073" t="s">
        <v>17</v>
      </c>
      <c r="K3" s="1074"/>
    </row>
    <row r="4" spans="1:11" ht="13.9" customHeight="1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803"/>
    </row>
    <row r="5" spans="1:11" s="576" customFormat="1" ht="42" customHeight="1">
      <c r="A5" s="1075"/>
      <c r="B5" s="1076"/>
      <c r="C5" s="1076"/>
      <c r="D5" s="1076"/>
      <c r="E5" s="1076"/>
      <c r="F5" s="1076"/>
      <c r="G5" s="1076"/>
      <c r="H5" s="808" t="s">
        <v>15</v>
      </c>
      <c r="I5" s="808"/>
      <c r="J5" s="809" t="s">
        <v>1045</v>
      </c>
      <c r="K5" s="810"/>
    </row>
    <row r="6" spans="1:11">
      <c r="A6" s="813"/>
      <c r="B6" s="814"/>
      <c r="C6" s="814"/>
      <c r="D6" s="814"/>
      <c r="E6" s="814"/>
      <c r="F6" s="814"/>
      <c r="G6" s="814"/>
      <c r="H6" s="815"/>
      <c r="I6" s="815"/>
      <c r="J6" s="815"/>
      <c r="K6" s="815"/>
    </row>
    <row r="7" spans="1:11" s="647" customFormat="1" ht="25.15" customHeight="1">
      <c r="A7" s="806" t="s">
        <v>930</v>
      </c>
      <c r="B7" s="807"/>
      <c r="C7" s="807"/>
      <c r="D7" s="807"/>
      <c r="E7" s="807"/>
      <c r="F7" s="807"/>
      <c r="G7" s="807"/>
      <c r="H7" s="819"/>
      <c r="I7" s="819"/>
      <c r="J7" s="819"/>
      <c r="K7" s="819"/>
    </row>
    <row r="8" spans="1:11" s="647" customFormat="1" ht="25.15" customHeight="1">
      <c r="A8" s="997" t="s">
        <v>1046</v>
      </c>
      <c r="B8" s="998"/>
      <c r="C8" s="998"/>
      <c r="D8" s="998"/>
      <c r="E8" s="998"/>
      <c r="F8" s="998"/>
      <c r="G8" s="999"/>
      <c r="H8" s="823" t="s">
        <v>1047</v>
      </c>
      <c r="I8" s="823" t="s">
        <v>60</v>
      </c>
      <c r="J8" s="1077">
        <v>350</v>
      </c>
      <c r="K8" s="1078">
        <v>2637.0750000000003</v>
      </c>
    </row>
    <row r="9" spans="1:11" s="647" customFormat="1" ht="25.15" customHeight="1">
      <c r="A9" s="806" t="s">
        <v>522</v>
      </c>
      <c r="B9" s="807"/>
      <c r="C9" s="807"/>
      <c r="D9" s="807"/>
      <c r="E9" s="807"/>
      <c r="F9" s="807"/>
      <c r="G9" s="807"/>
      <c r="H9" s="819"/>
      <c r="I9" s="819"/>
      <c r="J9" s="819"/>
      <c r="K9" s="819"/>
    </row>
    <row r="10" spans="1:11" s="647" customFormat="1" ht="25.15" customHeight="1">
      <c r="A10" s="997" t="s">
        <v>1048</v>
      </c>
      <c r="B10" s="998"/>
      <c r="C10" s="998"/>
      <c r="D10" s="998"/>
      <c r="E10" s="998"/>
      <c r="F10" s="998"/>
      <c r="G10" s="999"/>
      <c r="H10" s="823" t="s">
        <v>1049</v>
      </c>
      <c r="I10" s="823" t="s">
        <v>60</v>
      </c>
      <c r="J10" s="1077">
        <v>600</v>
      </c>
      <c r="K10" s="1078">
        <v>4520.7</v>
      </c>
    </row>
    <row r="11" spans="1:11" s="647" customFormat="1" ht="25.15" customHeight="1">
      <c r="A11" s="997" t="s">
        <v>1050</v>
      </c>
      <c r="B11" s="998"/>
      <c r="C11" s="998"/>
      <c r="D11" s="998"/>
      <c r="E11" s="998"/>
      <c r="F11" s="998"/>
      <c r="G11" s="999"/>
      <c r="H11" s="823" t="s">
        <v>754</v>
      </c>
      <c r="I11" s="823" t="s">
        <v>60</v>
      </c>
      <c r="J11" s="1077">
        <v>1000</v>
      </c>
      <c r="K11" s="1078">
        <v>7534.5</v>
      </c>
    </row>
    <row r="12" spans="1:11" s="647" customFormat="1" ht="25.15" customHeight="1">
      <c r="A12" s="806" t="s">
        <v>938</v>
      </c>
      <c r="B12" s="807"/>
      <c r="C12" s="807"/>
      <c r="D12" s="807"/>
      <c r="E12" s="807"/>
      <c r="F12" s="807"/>
      <c r="G12" s="807"/>
      <c r="H12" s="830" t="s">
        <v>32</v>
      </c>
      <c r="I12" s="830"/>
      <c r="J12" s="1079"/>
      <c r="K12" s="830" t="s">
        <v>32</v>
      </c>
    </row>
    <row r="13" spans="1:11" s="647" customFormat="1" ht="25.15" customHeight="1">
      <c r="A13" s="997" t="s">
        <v>571</v>
      </c>
      <c r="B13" s="998"/>
      <c r="C13" s="998"/>
      <c r="D13" s="998"/>
      <c r="E13" s="998"/>
      <c r="F13" s="998"/>
      <c r="G13" s="999"/>
      <c r="H13" s="1080" t="s">
        <v>530</v>
      </c>
      <c r="I13" s="823" t="s">
        <v>60</v>
      </c>
      <c r="J13" s="1077">
        <v>0</v>
      </c>
      <c r="K13" s="1078">
        <v>0</v>
      </c>
    </row>
    <row r="14" spans="1:11" s="647" customFormat="1" ht="25.15" customHeight="1">
      <c r="A14" s="997" t="s">
        <v>580</v>
      </c>
      <c r="B14" s="998"/>
      <c r="C14" s="998"/>
      <c r="D14" s="998"/>
      <c r="E14" s="998"/>
      <c r="F14" s="998"/>
      <c r="G14" s="999"/>
      <c r="H14" s="1080" t="s">
        <v>533</v>
      </c>
      <c r="I14" s="823" t="s">
        <v>60</v>
      </c>
      <c r="J14" s="1077">
        <v>700</v>
      </c>
      <c r="K14" s="1078">
        <v>5274.1500000000005</v>
      </c>
    </row>
    <row r="15" spans="1:11" s="647" customFormat="1" ht="25.15" customHeight="1">
      <c r="A15" s="997" t="s">
        <v>1051</v>
      </c>
      <c r="B15" s="998"/>
      <c r="C15" s="998"/>
      <c r="D15" s="998"/>
      <c r="E15" s="998"/>
      <c r="F15" s="998"/>
      <c r="G15" s="999"/>
      <c r="H15" s="1080" t="s">
        <v>1052</v>
      </c>
      <c r="I15" s="823" t="s">
        <v>60</v>
      </c>
      <c r="J15" s="1077">
        <v>1800</v>
      </c>
      <c r="K15" s="1078">
        <v>13562.1</v>
      </c>
    </row>
    <row r="16" spans="1:11" s="647" customFormat="1" ht="25.15" customHeight="1">
      <c r="A16" s="997" t="s">
        <v>1051</v>
      </c>
      <c r="B16" s="998"/>
      <c r="C16" s="998"/>
      <c r="D16" s="998"/>
      <c r="E16" s="998"/>
      <c r="F16" s="998"/>
      <c r="G16" s="999"/>
      <c r="H16" s="1080" t="s">
        <v>1053</v>
      </c>
      <c r="I16" s="823" t="s">
        <v>60</v>
      </c>
      <c r="J16" s="1077">
        <v>1800</v>
      </c>
      <c r="K16" s="1078">
        <v>13562.1</v>
      </c>
    </row>
    <row r="17" spans="1:11" s="647" customFormat="1" ht="21">
      <c r="A17" s="1007"/>
      <c r="B17" s="1007"/>
      <c r="C17" s="1007"/>
      <c r="D17" s="1007"/>
      <c r="E17" s="1007"/>
      <c r="F17" s="1007"/>
      <c r="G17" s="1007"/>
      <c r="H17" s="721"/>
      <c r="I17" s="721"/>
      <c r="J17" s="1008"/>
      <c r="K17" s="1008"/>
    </row>
    <row r="18" spans="1:11" s="859" customFormat="1" ht="25.15" customHeight="1">
      <c r="A18" s="1073" t="s">
        <v>18</v>
      </c>
      <c r="K18" s="1081"/>
    </row>
    <row r="19" spans="1:11" ht="25.15" customHeight="1">
      <c r="A19" s="840"/>
      <c r="B19" s="840"/>
      <c r="C19" s="840"/>
      <c r="D19" s="840"/>
      <c r="E19" s="840"/>
      <c r="F19" s="840"/>
      <c r="G19" s="840"/>
      <c r="H19" s="840"/>
      <c r="I19" s="840"/>
      <c r="J19" s="840"/>
      <c r="K19" s="638"/>
    </row>
    <row r="20" spans="1:11" s="647" customFormat="1" ht="25.15" customHeight="1">
      <c r="A20" s="1082" t="s">
        <v>19</v>
      </c>
      <c r="B20" s="1082"/>
      <c r="C20" s="1082"/>
      <c r="D20" s="1082"/>
      <c r="E20" s="1082"/>
      <c r="F20" s="1082"/>
      <c r="G20" s="1082"/>
      <c r="H20" s="1083" t="s">
        <v>15</v>
      </c>
      <c r="I20" s="1084"/>
      <c r="J20" s="1085" t="s">
        <v>1054</v>
      </c>
      <c r="K20" s="812"/>
    </row>
    <row r="21" spans="1:11" s="647" customFormat="1" ht="25.15" customHeight="1">
      <c r="A21" s="1086" t="s">
        <v>1055</v>
      </c>
      <c r="B21" s="1087"/>
      <c r="C21" s="1087"/>
      <c r="D21" s="1087"/>
      <c r="E21" s="1087"/>
      <c r="F21" s="1087"/>
      <c r="G21" s="1088"/>
      <c r="H21" s="1089" t="s">
        <v>62</v>
      </c>
      <c r="I21" s="1089"/>
      <c r="J21" s="1090" t="s">
        <v>63</v>
      </c>
      <c r="K21" s="1090"/>
    </row>
    <row r="22" spans="1:11" s="647" customFormat="1" ht="25.15" customHeight="1">
      <c r="A22" s="1007"/>
      <c r="B22" s="1007"/>
      <c r="C22" s="1007"/>
      <c r="D22" s="1007"/>
      <c r="E22" s="1007"/>
      <c r="F22" s="1007"/>
      <c r="G22" s="1007"/>
      <c r="H22" s="721"/>
      <c r="I22" s="721"/>
      <c r="J22" s="721"/>
      <c r="K22" s="721"/>
    </row>
    <row r="23" spans="1:11" s="647" customFormat="1" ht="28.9" customHeight="1">
      <c r="A23" s="1082" t="s">
        <v>230</v>
      </c>
      <c r="B23" s="1082"/>
      <c r="C23" s="1082"/>
      <c r="D23" s="1082"/>
      <c r="E23" s="1082"/>
      <c r="F23" s="1082"/>
      <c r="G23" s="1082"/>
      <c r="H23" s="1083" t="s">
        <v>15</v>
      </c>
      <c r="I23" s="1084"/>
      <c r="J23" s="1085" t="s">
        <v>1054</v>
      </c>
      <c r="K23" s="812"/>
    </row>
    <row r="24" spans="1:11" s="647" customFormat="1" ht="25.15" customHeight="1">
      <c r="A24" s="997" t="s">
        <v>1056</v>
      </c>
      <c r="B24" s="998"/>
      <c r="C24" s="998"/>
      <c r="D24" s="998"/>
      <c r="E24" s="998"/>
      <c r="F24" s="998"/>
      <c r="G24" s="999"/>
      <c r="H24" s="846" t="s">
        <v>1057</v>
      </c>
      <c r="I24" s="846"/>
      <c r="J24" s="1091" t="s">
        <v>63</v>
      </c>
      <c r="K24" s="1091"/>
    </row>
    <row r="25" spans="1:11" s="647" customFormat="1" ht="25.15" customHeight="1">
      <c r="A25" s="646"/>
      <c r="B25" s="646"/>
      <c r="C25" s="646"/>
      <c r="D25" s="646"/>
      <c r="E25" s="646"/>
      <c r="F25" s="646"/>
      <c r="G25" s="646"/>
      <c r="H25" s="646"/>
      <c r="I25" s="646"/>
      <c r="J25" s="646"/>
      <c r="K25" s="646"/>
    </row>
    <row r="26" spans="1:11" s="647" customFormat="1" ht="38.450000000000003" customHeight="1">
      <c r="A26" s="1082" t="s">
        <v>22</v>
      </c>
      <c r="B26" s="1082"/>
      <c r="C26" s="1082"/>
      <c r="D26" s="1082"/>
      <c r="E26" s="1082"/>
      <c r="F26" s="1082"/>
      <c r="G26" s="1082"/>
      <c r="H26" s="1083" t="s">
        <v>15</v>
      </c>
      <c r="I26" s="1084"/>
      <c r="J26" s="1085" t="s">
        <v>1054</v>
      </c>
      <c r="K26" s="812"/>
    </row>
    <row r="27" spans="1:11" s="647" customFormat="1" ht="25.15" customHeight="1">
      <c r="A27" s="1092" t="s">
        <v>571</v>
      </c>
      <c r="B27" s="850"/>
      <c r="C27" s="850"/>
      <c r="D27" s="850"/>
      <c r="E27" s="850"/>
      <c r="F27" s="850"/>
      <c r="G27" s="850"/>
      <c r="H27" s="851"/>
      <c r="I27" s="851"/>
      <c r="J27" s="852"/>
      <c r="K27" s="852"/>
    </row>
    <row r="28" spans="1:11" s="647" customFormat="1" ht="25.15" customHeight="1">
      <c r="A28" s="997" t="s">
        <v>952</v>
      </c>
      <c r="B28" s="998" t="s">
        <v>530</v>
      </c>
      <c r="C28" s="998" t="s">
        <v>1058</v>
      </c>
      <c r="D28" s="998" t="s">
        <v>828</v>
      </c>
      <c r="E28" s="998">
        <v>0</v>
      </c>
      <c r="F28" s="998">
        <v>0</v>
      </c>
      <c r="G28" s="999">
        <v>0</v>
      </c>
      <c r="H28" s="846" t="s">
        <v>153</v>
      </c>
      <c r="I28" s="846"/>
      <c r="J28" s="1091" t="s">
        <v>67</v>
      </c>
      <c r="K28" s="1091"/>
    </row>
    <row r="29" spans="1:11" s="647" customFormat="1" ht="25.15" customHeight="1">
      <c r="A29" s="1092" t="s">
        <v>580</v>
      </c>
      <c r="B29" s="1093"/>
      <c r="C29" s="1093"/>
      <c r="D29" s="1093"/>
      <c r="E29" s="1093"/>
      <c r="F29" s="1093"/>
      <c r="G29" s="1093"/>
      <c r="H29" s="1094"/>
      <c r="I29" s="1094"/>
      <c r="J29" s="1095"/>
      <c r="K29" s="1095"/>
    </row>
    <row r="30" spans="1:11" s="647" customFormat="1" ht="25.15" customHeight="1">
      <c r="A30" s="997" t="s">
        <v>959</v>
      </c>
      <c r="B30" s="998">
        <v>0</v>
      </c>
      <c r="C30" s="998" t="s">
        <v>1059</v>
      </c>
      <c r="D30" s="998" t="s">
        <v>1060</v>
      </c>
      <c r="E30" s="998">
        <v>0</v>
      </c>
      <c r="F30" s="998">
        <v>0</v>
      </c>
      <c r="G30" s="999">
        <v>0</v>
      </c>
      <c r="H30" s="846" t="s">
        <v>588</v>
      </c>
      <c r="I30" s="846"/>
      <c r="J30" s="1091" t="s">
        <v>67</v>
      </c>
      <c r="K30" s="1091"/>
    </row>
    <row r="31" spans="1:11" s="647" customFormat="1" ht="25.15" customHeight="1">
      <c r="A31" s="1092" t="s">
        <v>1061</v>
      </c>
      <c r="B31" s="850"/>
      <c r="C31" s="850"/>
      <c r="D31" s="850"/>
      <c r="E31" s="850"/>
      <c r="F31" s="850"/>
      <c r="G31" s="850"/>
      <c r="H31" s="853"/>
      <c r="I31" s="853"/>
      <c r="J31" s="854"/>
      <c r="K31" s="854"/>
    </row>
    <row r="32" spans="1:11" s="647" customFormat="1" ht="25.15" customHeight="1">
      <c r="A32" s="997" t="s">
        <v>1062</v>
      </c>
      <c r="B32" s="998"/>
      <c r="C32" s="998"/>
      <c r="D32" s="998"/>
      <c r="E32" s="998"/>
      <c r="F32" s="998"/>
      <c r="G32" s="999"/>
      <c r="H32" s="846" t="s">
        <v>1063</v>
      </c>
      <c r="I32" s="846"/>
      <c r="J32" s="1091" t="s">
        <v>67</v>
      </c>
      <c r="K32" s="1091"/>
    </row>
    <row r="33" spans="1:12" s="647" customFormat="1" ht="25.15" customHeight="1">
      <c r="A33" s="997" t="s">
        <v>1064</v>
      </c>
      <c r="B33" s="998" t="e">
        <v>#REF!</v>
      </c>
      <c r="C33" s="998" t="e">
        <v>#REF!</v>
      </c>
      <c r="D33" s="998" t="e">
        <v>#REF!</v>
      </c>
      <c r="E33" s="998" t="e">
        <v>#REF!</v>
      </c>
      <c r="F33" s="998" t="e">
        <v>#REF!</v>
      </c>
      <c r="G33" s="999" t="e">
        <v>#REF!</v>
      </c>
      <c r="H33" s="846" t="s">
        <v>1065</v>
      </c>
      <c r="I33" s="846"/>
      <c r="J33" s="1091" t="s">
        <v>67</v>
      </c>
      <c r="K33" s="1091"/>
    </row>
    <row r="34" spans="1:12" s="647" customFormat="1" ht="25.15" customHeight="1">
      <c r="A34" s="1011"/>
      <c r="B34" s="1011"/>
      <c r="C34" s="1011"/>
      <c r="D34" s="1011"/>
      <c r="E34" s="1011"/>
      <c r="F34" s="1011"/>
      <c r="G34" s="1011"/>
      <c r="H34" s="646"/>
      <c r="I34" s="646"/>
      <c r="J34" s="646"/>
      <c r="K34" s="646"/>
    </row>
    <row r="35" spans="1:12" s="647" customFormat="1" ht="25.15" customHeight="1">
      <c r="A35" s="1096" t="s">
        <v>608</v>
      </c>
      <c r="B35" s="1082"/>
      <c r="C35" s="1082"/>
      <c r="D35" s="1082"/>
      <c r="E35" s="1082"/>
      <c r="F35" s="1082"/>
      <c r="G35" s="1082"/>
      <c r="H35" s="1083" t="s">
        <v>15</v>
      </c>
      <c r="I35" s="1084"/>
      <c r="J35" s="1085" t="s">
        <v>1054</v>
      </c>
      <c r="K35" s="812"/>
    </row>
    <row r="36" spans="1:12" s="647" customFormat="1" ht="25.15" customHeight="1">
      <c r="A36" s="1012" t="s">
        <v>1066</v>
      </c>
      <c r="B36" s="1012"/>
      <c r="C36" s="1012"/>
      <c r="D36" s="1012"/>
      <c r="E36" s="1012"/>
      <c r="F36" s="1012"/>
      <c r="G36" s="1012"/>
      <c r="H36" s="846" t="s">
        <v>1067</v>
      </c>
      <c r="I36" s="846"/>
      <c r="J36" s="1091" t="s">
        <v>63</v>
      </c>
      <c r="K36" s="1091"/>
    </row>
    <row r="37" spans="1:12">
      <c r="A37" s="638"/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</row>
    <row r="38" spans="1:12">
      <c r="A38" s="638"/>
      <c r="B38" s="638"/>
      <c r="C38" s="638"/>
      <c r="D38" s="638"/>
      <c r="E38" s="638"/>
      <c r="F38" s="638"/>
      <c r="G38" s="638"/>
      <c r="H38" s="638"/>
      <c r="I38" s="638"/>
      <c r="J38" s="638"/>
    </row>
    <row r="39" spans="1:12">
      <c r="A39" s="638"/>
      <c r="B39" s="638"/>
      <c r="C39" s="638"/>
      <c r="D39" s="638"/>
      <c r="E39" s="638"/>
      <c r="F39" s="638"/>
      <c r="G39" s="638"/>
      <c r="H39" s="638"/>
      <c r="I39" s="638"/>
      <c r="J39" s="638"/>
    </row>
    <row r="40" spans="1:12">
      <c r="A40" s="638"/>
      <c r="B40" s="638"/>
      <c r="C40" s="638"/>
      <c r="D40" s="638"/>
      <c r="E40" s="638"/>
      <c r="F40" s="638"/>
      <c r="G40" s="638"/>
      <c r="H40" s="638"/>
      <c r="I40" s="638"/>
      <c r="J40" s="638"/>
    </row>
    <row r="41" spans="1:12">
      <c r="A41" s="638"/>
      <c r="B41" s="638"/>
      <c r="C41" s="638"/>
      <c r="D41" s="638"/>
      <c r="E41" s="638"/>
      <c r="F41" s="638"/>
      <c r="G41" s="638"/>
      <c r="H41" s="638"/>
      <c r="I41" s="638"/>
      <c r="J41" s="638"/>
    </row>
    <row r="42" spans="1:12">
      <c r="A42" s="638"/>
      <c r="B42" s="638"/>
      <c r="C42" s="638"/>
      <c r="D42" s="638"/>
      <c r="E42" s="638"/>
      <c r="F42" s="638"/>
      <c r="G42" s="638"/>
      <c r="H42" s="638"/>
      <c r="I42" s="638"/>
      <c r="J42" s="638"/>
    </row>
    <row r="43" spans="1:12">
      <c r="A43" s="638"/>
      <c r="B43" s="638"/>
      <c r="C43" s="638"/>
      <c r="D43" s="638"/>
      <c r="E43" s="638"/>
      <c r="F43" s="638"/>
      <c r="G43" s="638"/>
      <c r="H43" s="638"/>
      <c r="I43" s="638"/>
      <c r="J43" s="638"/>
    </row>
    <row r="44" spans="1:12">
      <c r="A44" s="638"/>
      <c r="B44" s="638"/>
      <c r="C44" s="638"/>
      <c r="D44" s="638"/>
      <c r="E44" s="638"/>
      <c r="F44" s="638"/>
      <c r="G44" s="638"/>
      <c r="H44" s="638"/>
      <c r="I44" s="638"/>
      <c r="J44" s="638"/>
    </row>
    <row r="45" spans="1:12">
      <c r="A45" s="638"/>
      <c r="B45" s="638"/>
      <c r="C45" s="638"/>
      <c r="D45" s="638"/>
      <c r="E45" s="638"/>
      <c r="F45" s="638"/>
      <c r="G45" s="638"/>
      <c r="H45" s="638"/>
      <c r="I45" s="638"/>
      <c r="J45" s="638"/>
    </row>
    <row r="46" spans="1:12">
      <c r="A46" s="638"/>
      <c r="B46" s="638"/>
      <c r="C46" s="638"/>
      <c r="D46" s="638"/>
      <c r="E46" s="638"/>
      <c r="F46" s="638"/>
      <c r="G46" s="638"/>
      <c r="H46" s="638"/>
      <c r="I46" s="638"/>
      <c r="J46" s="638"/>
    </row>
    <row r="47" spans="1:12">
      <c r="A47" s="638"/>
      <c r="B47" s="638"/>
      <c r="C47" s="638"/>
      <c r="D47" s="638"/>
      <c r="E47" s="638"/>
      <c r="F47" s="638"/>
      <c r="G47" s="638"/>
      <c r="H47" s="638"/>
      <c r="I47" s="638"/>
      <c r="J47" s="638"/>
    </row>
    <row r="48" spans="1:12">
      <c r="A48" s="638"/>
      <c r="B48" s="638"/>
      <c r="C48" s="638"/>
      <c r="D48" s="638"/>
      <c r="E48" s="638"/>
      <c r="F48" s="638"/>
      <c r="G48" s="638"/>
      <c r="H48" s="638"/>
      <c r="I48" s="638"/>
      <c r="J48" s="638"/>
    </row>
    <row r="49" spans="1:10">
      <c r="A49" s="638"/>
      <c r="B49" s="638"/>
      <c r="C49" s="638"/>
      <c r="D49" s="638"/>
      <c r="E49" s="638"/>
      <c r="F49" s="638"/>
      <c r="G49" s="638"/>
      <c r="H49" s="638"/>
      <c r="I49" s="638"/>
      <c r="J49" s="638"/>
    </row>
    <row r="50" spans="1:10">
      <c r="A50" s="638"/>
      <c r="B50" s="638"/>
      <c r="C50" s="638"/>
      <c r="D50" s="638"/>
      <c r="E50" s="638"/>
      <c r="F50" s="638"/>
      <c r="G50" s="638"/>
      <c r="H50" s="638"/>
      <c r="I50" s="638"/>
      <c r="J50" s="638"/>
    </row>
    <row r="51" spans="1:10">
      <c r="A51" s="638"/>
      <c r="B51" s="638"/>
      <c r="C51" s="638"/>
      <c r="D51" s="638"/>
      <c r="E51" s="638"/>
      <c r="F51" s="638"/>
      <c r="G51" s="638"/>
      <c r="H51" s="638"/>
      <c r="I51" s="638"/>
      <c r="J51" s="638"/>
    </row>
    <row r="52" spans="1:10">
      <c r="A52" s="638"/>
      <c r="B52" s="638"/>
      <c r="C52" s="638"/>
      <c r="D52" s="638"/>
      <c r="E52" s="638"/>
      <c r="F52" s="638"/>
      <c r="G52" s="638"/>
      <c r="H52" s="638"/>
      <c r="I52" s="638"/>
      <c r="J52" s="638"/>
    </row>
    <row r="53" spans="1:10">
      <c r="A53" s="638"/>
      <c r="B53" s="638"/>
      <c r="C53" s="638"/>
      <c r="D53" s="638"/>
      <c r="E53" s="638"/>
      <c r="F53" s="638"/>
      <c r="G53" s="638"/>
      <c r="H53" s="638"/>
      <c r="I53" s="638"/>
      <c r="J53" s="638"/>
    </row>
    <row r="54" spans="1:10">
      <c r="A54" s="638"/>
      <c r="B54" s="638"/>
      <c r="C54" s="638"/>
      <c r="D54" s="638"/>
      <c r="E54" s="638"/>
      <c r="F54" s="638"/>
      <c r="G54" s="638"/>
      <c r="H54" s="638"/>
      <c r="I54" s="638"/>
      <c r="J54" s="638"/>
    </row>
    <row r="55" spans="1:10">
      <c r="A55" s="638"/>
      <c r="B55" s="638"/>
      <c r="C55" s="638"/>
      <c r="D55" s="638"/>
      <c r="E55" s="638"/>
      <c r="F55" s="638"/>
      <c r="G55" s="638"/>
      <c r="H55" s="638"/>
      <c r="I55" s="638"/>
      <c r="J55" s="638"/>
    </row>
    <row r="56" spans="1:10">
      <c r="A56" s="638"/>
      <c r="B56" s="638"/>
      <c r="C56" s="638"/>
      <c r="D56" s="638"/>
      <c r="E56" s="638"/>
      <c r="F56" s="638"/>
      <c r="G56" s="638"/>
      <c r="H56" s="638"/>
      <c r="I56" s="638"/>
      <c r="J56" s="638"/>
    </row>
    <row r="57" spans="1:10">
      <c r="A57" s="638"/>
      <c r="B57" s="638"/>
      <c r="C57" s="638"/>
      <c r="D57" s="638"/>
      <c r="E57" s="638"/>
      <c r="F57" s="638"/>
      <c r="G57" s="638"/>
      <c r="H57" s="638"/>
      <c r="I57" s="638"/>
      <c r="J57" s="638"/>
    </row>
    <row r="58" spans="1:10">
      <c r="A58" s="638"/>
      <c r="B58" s="638"/>
      <c r="C58" s="638"/>
      <c r="D58" s="638"/>
      <c r="E58" s="638"/>
      <c r="F58" s="638"/>
      <c r="G58" s="638"/>
      <c r="H58" s="638"/>
      <c r="I58" s="638"/>
      <c r="J58" s="638"/>
    </row>
    <row r="59" spans="1:10">
      <c r="A59" s="638"/>
      <c r="B59" s="638"/>
      <c r="C59" s="638"/>
      <c r="D59" s="638"/>
      <c r="E59" s="638"/>
      <c r="F59" s="638"/>
      <c r="G59" s="638"/>
      <c r="H59" s="638"/>
      <c r="I59" s="638"/>
      <c r="J59" s="638"/>
    </row>
    <row r="60" spans="1:10">
      <c r="A60" s="638"/>
      <c r="B60" s="638"/>
      <c r="C60" s="638"/>
      <c r="D60" s="638"/>
      <c r="E60" s="638"/>
      <c r="F60" s="638"/>
      <c r="G60" s="638"/>
      <c r="H60" s="638"/>
      <c r="I60" s="638"/>
      <c r="J60" s="638"/>
    </row>
    <row r="61" spans="1:10">
      <c r="A61" s="638"/>
      <c r="B61" s="638"/>
      <c r="C61" s="638"/>
      <c r="D61" s="638"/>
      <c r="E61" s="638"/>
      <c r="F61" s="638"/>
      <c r="G61" s="638"/>
      <c r="H61" s="638"/>
      <c r="I61" s="638"/>
      <c r="J61" s="638"/>
    </row>
    <row r="62" spans="1:10">
      <c r="A62" s="638"/>
      <c r="B62" s="638"/>
      <c r="C62" s="638"/>
      <c r="D62" s="638"/>
      <c r="E62" s="638"/>
      <c r="F62" s="638"/>
      <c r="G62" s="638"/>
      <c r="H62" s="638"/>
      <c r="I62" s="638"/>
      <c r="J62" s="638"/>
    </row>
    <row r="63" spans="1:10">
      <c r="A63" s="638"/>
      <c r="B63" s="638"/>
      <c r="C63" s="638"/>
      <c r="D63" s="638"/>
      <c r="E63" s="638"/>
      <c r="F63" s="638"/>
      <c r="G63" s="638"/>
      <c r="H63" s="638"/>
      <c r="I63" s="638"/>
      <c r="J63" s="638"/>
    </row>
    <row r="64" spans="1:10">
      <c r="A64" s="638"/>
      <c r="B64" s="638"/>
      <c r="C64" s="638"/>
      <c r="D64" s="638"/>
      <c r="E64" s="638"/>
      <c r="F64" s="638"/>
      <c r="G64" s="638"/>
      <c r="H64" s="638"/>
      <c r="I64" s="638"/>
      <c r="J64" s="638"/>
    </row>
    <row r="65" spans="1:10">
      <c r="A65" s="638"/>
      <c r="B65" s="638"/>
      <c r="C65" s="638"/>
      <c r="D65" s="638"/>
      <c r="E65" s="638"/>
      <c r="F65" s="638"/>
      <c r="G65" s="638"/>
      <c r="H65" s="638"/>
      <c r="I65" s="638"/>
      <c r="J65" s="638"/>
    </row>
    <row r="66" spans="1:10">
      <c r="A66" s="638"/>
      <c r="B66" s="638"/>
      <c r="C66" s="638"/>
      <c r="D66" s="638"/>
      <c r="E66" s="638"/>
      <c r="F66" s="638"/>
      <c r="G66" s="638"/>
      <c r="H66" s="638"/>
      <c r="I66" s="638"/>
      <c r="J66" s="638"/>
    </row>
    <row r="67" spans="1:10">
      <c r="A67" s="638"/>
      <c r="B67" s="638"/>
      <c r="C67" s="638"/>
      <c r="D67" s="638"/>
      <c r="E67" s="638"/>
      <c r="F67" s="638"/>
      <c r="G67" s="638"/>
      <c r="H67" s="638"/>
      <c r="I67" s="638"/>
      <c r="J67" s="638"/>
    </row>
    <row r="68" spans="1:10">
      <c r="A68" s="638"/>
      <c r="B68" s="638"/>
      <c r="C68" s="638"/>
      <c r="D68" s="638"/>
      <c r="E68" s="638"/>
      <c r="F68" s="638"/>
      <c r="G68" s="638"/>
      <c r="H68" s="638"/>
      <c r="I68" s="638"/>
      <c r="J68" s="638"/>
    </row>
    <row r="69" spans="1:10">
      <c r="A69" s="638"/>
      <c r="B69" s="638"/>
      <c r="C69" s="638"/>
      <c r="D69" s="638"/>
      <c r="E69" s="638"/>
      <c r="F69" s="638"/>
      <c r="G69" s="638"/>
      <c r="H69" s="638"/>
      <c r="I69" s="638"/>
      <c r="J69" s="638"/>
    </row>
    <row r="70" spans="1:10">
      <c r="A70" s="638"/>
      <c r="B70" s="638"/>
      <c r="C70" s="638"/>
      <c r="D70" s="638"/>
      <c r="E70" s="638"/>
      <c r="F70" s="638"/>
      <c r="G70" s="638"/>
      <c r="H70" s="638"/>
      <c r="I70" s="638"/>
      <c r="J70" s="638"/>
    </row>
    <row r="71" spans="1:10">
      <c r="A71" s="638"/>
      <c r="B71" s="638"/>
      <c r="C71" s="638"/>
      <c r="D71" s="638"/>
      <c r="E71" s="638"/>
      <c r="F71" s="638"/>
      <c r="G71" s="638"/>
      <c r="H71" s="638"/>
      <c r="I71" s="638"/>
      <c r="J71" s="638"/>
    </row>
    <row r="72" spans="1:10">
      <c r="A72" s="638"/>
      <c r="B72" s="638"/>
      <c r="C72" s="638"/>
      <c r="D72" s="638"/>
      <c r="E72" s="638"/>
      <c r="F72" s="638"/>
      <c r="G72" s="638"/>
      <c r="H72" s="638"/>
      <c r="I72" s="638"/>
      <c r="J72" s="638"/>
    </row>
    <row r="73" spans="1:10">
      <c r="A73" s="638"/>
      <c r="B73" s="638"/>
      <c r="C73" s="638"/>
      <c r="D73" s="638"/>
      <c r="E73" s="638"/>
      <c r="F73" s="638"/>
      <c r="G73" s="638"/>
      <c r="H73" s="638"/>
      <c r="I73" s="638"/>
      <c r="J73" s="638"/>
    </row>
    <row r="74" spans="1:10">
      <c r="A74" s="638"/>
      <c r="B74" s="638"/>
      <c r="C74" s="638"/>
      <c r="D74" s="638"/>
      <c r="E74" s="638"/>
      <c r="F74" s="638"/>
      <c r="G74" s="638"/>
      <c r="H74" s="638"/>
      <c r="I74" s="638"/>
      <c r="J74" s="638"/>
    </row>
    <row r="75" spans="1:10">
      <c r="A75" s="638"/>
      <c r="B75" s="638"/>
      <c r="C75" s="638"/>
      <c r="D75" s="638"/>
      <c r="E75" s="638"/>
      <c r="F75" s="638"/>
      <c r="G75" s="638"/>
      <c r="H75" s="638"/>
      <c r="I75" s="638"/>
      <c r="J75" s="638"/>
    </row>
    <row r="76" spans="1:10">
      <c r="A76" s="638"/>
      <c r="B76" s="638"/>
      <c r="C76" s="638"/>
      <c r="D76" s="638"/>
      <c r="E76" s="638"/>
      <c r="F76" s="638"/>
      <c r="G76" s="638"/>
      <c r="H76" s="638"/>
      <c r="I76" s="638"/>
      <c r="J76" s="638"/>
    </row>
    <row r="77" spans="1:10">
      <c r="A77" s="638"/>
      <c r="B77" s="638"/>
      <c r="C77" s="638"/>
      <c r="D77" s="638"/>
      <c r="E77" s="638"/>
      <c r="F77" s="638"/>
      <c r="G77" s="638"/>
      <c r="H77" s="638"/>
      <c r="I77" s="638"/>
      <c r="J77" s="638"/>
    </row>
    <row r="78" spans="1:10">
      <c r="A78" s="638"/>
      <c r="B78" s="638"/>
      <c r="C78" s="638"/>
      <c r="D78" s="638"/>
      <c r="E78" s="638"/>
      <c r="F78" s="638"/>
      <c r="G78" s="638"/>
      <c r="H78" s="638"/>
      <c r="I78" s="638"/>
      <c r="J78" s="638"/>
    </row>
    <row r="79" spans="1:10">
      <c r="A79" s="638"/>
      <c r="B79" s="638"/>
      <c r="C79" s="638"/>
      <c r="D79" s="638"/>
      <c r="E79" s="638"/>
      <c r="F79" s="638"/>
      <c r="G79" s="638"/>
      <c r="H79" s="638"/>
      <c r="I79" s="638"/>
      <c r="J79" s="638"/>
    </row>
    <row r="80" spans="1:10">
      <c r="A80" s="638"/>
      <c r="B80" s="638"/>
      <c r="C80" s="638"/>
      <c r="D80" s="638"/>
      <c r="E80" s="638"/>
      <c r="F80" s="638"/>
      <c r="G80" s="638"/>
      <c r="H80" s="638"/>
      <c r="I80" s="638"/>
      <c r="J80" s="638"/>
    </row>
    <row r="81" spans="1:10">
      <c r="A81" s="638"/>
      <c r="B81" s="638"/>
      <c r="C81" s="638"/>
      <c r="D81" s="638"/>
      <c r="E81" s="638"/>
      <c r="F81" s="638"/>
      <c r="G81" s="638"/>
      <c r="H81" s="638"/>
      <c r="I81" s="638"/>
      <c r="J81" s="638"/>
    </row>
    <row r="82" spans="1:10">
      <c r="A82" s="638"/>
      <c r="B82" s="638"/>
      <c r="C82" s="638"/>
      <c r="D82" s="638"/>
      <c r="E82" s="638"/>
      <c r="F82" s="638"/>
      <c r="G82" s="638"/>
      <c r="H82" s="638"/>
      <c r="I82" s="638"/>
      <c r="J82" s="638"/>
    </row>
    <row r="83" spans="1:10">
      <c r="A83" s="638"/>
      <c r="B83" s="638"/>
      <c r="C83" s="638"/>
      <c r="D83" s="638"/>
      <c r="E83" s="638"/>
      <c r="F83" s="638"/>
      <c r="G83" s="638"/>
      <c r="H83" s="638"/>
      <c r="I83" s="638"/>
      <c r="J83" s="638"/>
    </row>
    <row r="84" spans="1:10">
      <c r="A84" s="638"/>
      <c r="B84" s="638"/>
      <c r="C84" s="638"/>
      <c r="D84" s="638"/>
      <c r="E84" s="638"/>
      <c r="F84" s="638"/>
      <c r="G84" s="638"/>
      <c r="H84" s="638"/>
      <c r="I84" s="638"/>
      <c r="J84" s="638"/>
    </row>
    <row r="85" spans="1:10">
      <c r="A85" s="638"/>
      <c r="B85" s="638"/>
      <c r="C85" s="638"/>
      <c r="D85" s="638"/>
      <c r="E85" s="638"/>
      <c r="F85" s="638"/>
      <c r="G85" s="638"/>
      <c r="H85" s="638"/>
      <c r="I85" s="638"/>
      <c r="J85" s="638"/>
    </row>
    <row r="86" spans="1:10">
      <c r="A86" s="638"/>
      <c r="B86" s="638"/>
      <c r="C86" s="638"/>
      <c r="D86" s="638"/>
      <c r="E86" s="638"/>
      <c r="F86" s="638"/>
      <c r="G86" s="638"/>
      <c r="H86" s="638"/>
      <c r="I86" s="638"/>
      <c r="J86" s="638"/>
    </row>
    <row r="87" spans="1:10">
      <c r="A87" s="638"/>
      <c r="B87" s="638"/>
      <c r="C87" s="638"/>
      <c r="D87" s="638"/>
      <c r="E87" s="638"/>
      <c r="F87" s="638"/>
      <c r="G87" s="638"/>
      <c r="H87" s="638"/>
      <c r="I87" s="638"/>
      <c r="J87" s="638"/>
    </row>
    <row r="88" spans="1:10">
      <c r="A88" s="638"/>
      <c r="B88" s="638"/>
      <c r="C88" s="638"/>
      <c r="D88" s="638"/>
      <c r="E88" s="638"/>
      <c r="F88" s="638"/>
      <c r="G88" s="638"/>
      <c r="H88" s="638"/>
      <c r="I88" s="638"/>
      <c r="J88" s="638"/>
    </row>
    <row r="89" spans="1:10">
      <c r="A89" s="638"/>
      <c r="B89" s="638"/>
      <c r="C89" s="638"/>
      <c r="D89" s="638"/>
      <c r="E89" s="638"/>
      <c r="F89" s="638"/>
      <c r="G89" s="638"/>
      <c r="H89" s="638"/>
      <c r="I89" s="638"/>
      <c r="J89" s="638"/>
    </row>
    <row r="90" spans="1:10">
      <c r="A90" s="638"/>
      <c r="B90" s="638"/>
      <c r="C90" s="638"/>
      <c r="D90" s="638"/>
      <c r="E90" s="638"/>
      <c r="F90" s="638"/>
      <c r="G90" s="638"/>
      <c r="H90" s="638"/>
      <c r="I90" s="638"/>
      <c r="J90" s="638"/>
    </row>
    <row r="91" spans="1:10">
      <c r="A91" s="638"/>
      <c r="B91" s="638"/>
      <c r="C91" s="638"/>
      <c r="D91" s="638"/>
      <c r="E91" s="638"/>
      <c r="F91" s="638"/>
      <c r="G91" s="638"/>
      <c r="H91" s="638"/>
      <c r="I91" s="638"/>
      <c r="J91" s="638"/>
    </row>
    <row r="92" spans="1:10">
      <c r="A92" s="638"/>
      <c r="B92" s="638"/>
      <c r="C92" s="638"/>
      <c r="D92" s="638"/>
      <c r="E92" s="638"/>
      <c r="F92" s="638"/>
      <c r="G92" s="638"/>
      <c r="H92" s="638"/>
      <c r="I92" s="638"/>
      <c r="J92" s="638"/>
    </row>
    <row r="93" spans="1:10">
      <c r="A93" s="638"/>
      <c r="B93" s="638"/>
      <c r="C93" s="638"/>
      <c r="D93" s="638"/>
      <c r="E93" s="638"/>
      <c r="F93" s="638"/>
      <c r="G93" s="638"/>
      <c r="H93" s="638"/>
      <c r="I93" s="638"/>
      <c r="J93" s="638"/>
    </row>
    <row r="94" spans="1:10">
      <c r="A94" s="638"/>
      <c r="B94" s="638"/>
      <c r="C94" s="638"/>
      <c r="D94" s="638"/>
      <c r="E94" s="638"/>
      <c r="F94" s="638"/>
      <c r="G94" s="638"/>
      <c r="H94" s="638"/>
      <c r="I94" s="638"/>
      <c r="J94" s="638"/>
    </row>
    <row r="95" spans="1:10">
      <c r="A95" s="638"/>
      <c r="B95" s="638"/>
      <c r="C95" s="638"/>
      <c r="D95" s="638"/>
      <c r="E95" s="638"/>
      <c r="F95" s="638"/>
      <c r="G95" s="638"/>
      <c r="H95" s="638"/>
      <c r="I95" s="638"/>
      <c r="J95" s="638"/>
    </row>
    <row r="96" spans="1:10">
      <c r="A96" s="638"/>
      <c r="B96" s="638"/>
      <c r="C96" s="638"/>
      <c r="D96" s="638"/>
      <c r="E96" s="638"/>
      <c r="F96" s="638"/>
      <c r="G96" s="638"/>
      <c r="H96" s="638"/>
      <c r="I96" s="638"/>
      <c r="J96" s="638"/>
    </row>
    <row r="97" spans="1:10">
      <c r="A97" s="638"/>
      <c r="B97" s="638"/>
      <c r="C97" s="638"/>
      <c r="D97" s="638"/>
      <c r="E97" s="638"/>
      <c r="F97" s="638"/>
      <c r="G97" s="638"/>
      <c r="H97" s="638"/>
      <c r="I97" s="638"/>
      <c r="J97" s="638"/>
    </row>
    <row r="98" spans="1:10">
      <c r="A98" s="638"/>
      <c r="B98" s="638"/>
      <c r="C98" s="638"/>
      <c r="D98" s="638"/>
      <c r="E98" s="638"/>
      <c r="F98" s="638"/>
      <c r="G98" s="638"/>
      <c r="H98" s="638"/>
      <c r="I98" s="638"/>
      <c r="J98" s="638"/>
    </row>
    <row r="99" spans="1:10">
      <c r="A99" s="638"/>
      <c r="B99" s="638"/>
      <c r="C99" s="638"/>
      <c r="D99" s="638"/>
      <c r="E99" s="638"/>
      <c r="F99" s="638"/>
      <c r="G99" s="638"/>
      <c r="H99" s="638"/>
      <c r="I99" s="638"/>
      <c r="J99" s="638"/>
    </row>
    <row r="100" spans="1:10">
      <c r="A100" s="638"/>
      <c r="B100" s="638"/>
      <c r="C100" s="638"/>
      <c r="D100" s="638"/>
      <c r="E100" s="638"/>
      <c r="F100" s="638"/>
      <c r="G100" s="638"/>
      <c r="H100" s="638"/>
      <c r="I100" s="638"/>
      <c r="J100" s="638"/>
    </row>
    <row r="101" spans="1:10">
      <c r="A101" s="638"/>
      <c r="B101" s="638"/>
      <c r="C101" s="638"/>
      <c r="D101" s="638"/>
      <c r="E101" s="638"/>
      <c r="F101" s="638"/>
      <c r="G101" s="638"/>
      <c r="H101" s="638"/>
      <c r="I101" s="638"/>
      <c r="J101" s="638"/>
    </row>
    <row r="102" spans="1:10">
      <c r="A102" s="638"/>
      <c r="B102" s="638"/>
      <c r="C102" s="638"/>
      <c r="D102" s="638"/>
      <c r="E102" s="638"/>
      <c r="F102" s="638"/>
      <c r="G102" s="638"/>
      <c r="H102" s="638"/>
      <c r="I102" s="638"/>
      <c r="J102" s="638"/>
    </row>
    <row r="103" spans="1:10">
      <c r="A103" s="638"/>
      <c r="B103" s="638"/>
      <c r="C103" s="638"/>
      <c r="D103" s="638"/>
      <c r="E103" s="638"/>
      <c r="F103" s="638"/>
      <c r="G103" s="638"/>
      <c r="H103" s="638"/>
      <c r="I103" s="638"/>
      <c r="J103" s="638"/>
    </row>
    <row r="104" spans="1:10">
      <c r="A104" s="638"/>
      <c r="B104" s="638"/>
      <c r="C104" s="638"/>
      <c r="D104" s="638"/>
      <c r="E104" s="638"/>
      <c r="F104" s="638"/>
      <c r="G104" s="638"/>
      <c r="H104" s="638"/>
      <c r="I104" s="638"/>
      <c r="J104" s="638"/>
    </row>
    <row r="105" spans="1:10">
      <c r="A105" s="638"/>
      <c r="B105" s="638"/>
      <c r="C105" s="638"/>
      <c r="D105" s="638"/>
      <c r="E105" s="638"/>
      <c r="F105" s="638"/>
      <c r="G105" s="638"/>
      <c r="H105" s="638"/>
      <c r="I105" s="638"/>
      <c r="J105" s="638"/>
    </row>
    <row r="106" spans="1:10">
      <c r="A106" s="638"/>
      <c r="B106" s="638"/>
      <c r="C106" s="638"/>
      <c r="D106" s="638"/>
      <c r="E106" s="638"/>
      <c r="F106" s="638"/>
      <c r="G106" s="638"/>
      <c r="H106" s="638"/>
      <c r="I106" s="638"/>
      <c r="J106" s="638"/>
    </row>
    <row r="107" spans="1:10">
      <c r="A107" s="638"/>
      <c r="B107" s="638"/>
      <c r="C107" s="638"/>
      <c r="D107" s="638"/>
      <c r="E107" s="638"/>
      <c r="F107" s="638"/>
      <c r="G107" s="638"/>
      <c r="H107" s="638"/>
      <c r="I107" s="638"/>
      <c r="J107" s="638"/>
    </row>
    <row r="108" spans="1:10">
      <c r="A108" s="638"/>
      <c r="B108" s="638"/>
      <c r="C108" s="638"/>
      <c r="D108" s="638"/>
      <c r="E108" s="638"/>
      <c r="F108" s="638"/>
      <c r="G108" s="638"/>
      <c r="H108" s="638"/>
      <c r="I108" s="638"/>
      <c r="J108" s="638"/>
    </row>
    <row r="109" spans="1:10">
      <c r="A109" s="638"/>
      <c r="B109" s="638"/>
      <c r="C109" s="638"/>
      <c r="D109" s="638"/>
      <c r="E109" s="638"/>
      <c r="F109" s="638"/>
      <c r="G109" s="638"/>
      <c r="H109" s="638"/>
      <c r="I109" s="638"/>
      <c r="J109" s="638"/>
    </row>
    <row r="110" spans="1:10">
      <c r="A110" s="638"/>
      <c r="B110" s="638"/>
      <c r="C110" s="638"/>
      <c r="D110" s="638"/>
      <c r="E110" s="638"/>
      <c r="F110" s="638"/>
      <c r="G110" s="638"/>
      <c r="H110" s="638"/>
      <c r="I110" s="638"/>
      <c r="J110" s="638"/>
    </row>
    <row r="111" spans="1:10">
      <c r="A111" s="638"/>
      <c r="B111" s="638"/>
      <c r="C111" s="638"/>
      <c r="D111" s="638"/>
      <c r="E111" s="638"/>
      <c r="F111" s="638"/>
      <c r="G111" s="638"/>
      <c r="H111" s="638"/>
      <c r="I111" s="638"/>
      <c r="J111" s="638"/>
    </row>
    <row r="112" spans="1:10">
      <c r="A112" s="638"/>
      <c r="B112" s="638"/>
      <c r="C112" s="638"/>
      <c r="D112" s="638"/>
      <c r="E112" s="638"/>
      <c r="F112" s="638"/>
      <c r="G112" s="638"/>
      <c r="H112" s="638"/>
      <c r="I112" s="638"/>
      <c r="J112" s="638"/>
    </row>
    <row r="113" spans="1:10">
      <c r="A113" s="638"/>
      <c r="B113" s="638"/>
      <c r="C113" s="638"/>
      <c r="D113" s="638"/>
      <c r="E113" s="638"/>
      <c r="F113" s="638"/>
      <c r="G113" s="638"/>
      <c r="H113" s="638"/>
      <c r="I113" s="638"/>
      <c r="J113" s="638"/>
    </row>
    <row r="114" spans="1:10">
      <c r="A114" s="638"/>
      <c r="B114" s="638"/>
      <c r="C114" s="638"/>
      <c r="D114" s="638"/>
      <c r="E114" s="638"/>
      <c r="F114" s="638"/>
      <c r="G114" s="638"/>
      <c r="H114" s="638"/>
      <c r="I114" s="638"/>
      <c r="J114" s="638"/>
    </row>
    <row r="115" spans="1:10">
      <c r="A115" s="638"/>
      <c r="B115" s="638"/>
      <c r="C115" s="638"/>
      <c r="D115" s="638"/>
      <c r="E115" s="638"/>
      <c r="F115" s="638"/>
      <c r="G115" s="638"/>
      <c r="H115" s="638"/>
      <c r="I115" s="638"/>
      <c r="J115" s="638"/>
    </row>
    <row r="116" spans="1:10">
      <c r="A116" s="638"/>
      <c r="B116" s="638"/>
      <c r="C116" s="638"/>
      <c r="D116" s="638"/>
      <c r="E116" s="638"/>
      <c r="F116" s="638"/>
      <c r="G116" s="638"/>
      <c r="H116" s="638"/>
      <c r="I116" s="638"/>
      <c r="J116" s="638"/>
    </row>
    <row r="117" spans="1:10">
      <c r="A117" s="638"/>
      <c r="B117" s="638"/>
      <c r="C117" s="638"/>
      <c r="D117" s="638"/>
      <c r="E117" s="638"/>
      <c r="F117" s="638"/>
      <c r="G117" s="638"/>
      <c r="H117" s="638"/>
      <c r="I117" s="638"/>
      <c r="J117" s="638"/>
    </row>
    <row r="118" spans="1:10">
      <c r="A118" s="638"/>
      <c r="B118" s="638"/>
      <c r="C118" s="638"/>
      <c r="D118" s="638"/>
      <c r="E118" s="638"/>
      <c r="F118" s="638"/>
      <c r="G118" s="638"/>
      <c r="H118" s="638"/>
      <c r="I118" s="638"/>
      <c r="J118" s="638"/>
    </row>
    <row r="119" spans="1:10">
      <c r="A119" s="638"/>
      <c r="B119" s="638"/>
      <c r="C119" s="638"/>
      <c r="D119" s="638"/>
      <c r="E119" s="638"/>
      <c r="F119" s="638"/>
      <c r="G119" s="638"/>
      <c r="H119" s="638"/>
      <c r="I119" s="638"/>
      <c r="J119" s="638"/>
    </row>
    <row r="120" spans="1:10">
      <c r="A120" s="638"/>
      <c r="B120" s="638"/>
      <c r="C120" s="638"/>
      <c r="D120" s="638"/>
      <c r="E120" s="638"/>
      <c r="F120" s="638"/>
      <c r="G120" s="638"/>
      <c r="H120" s="638"/>
      <c r="I120" s="638"/>
      <c r="J120" s="638"/>
    </row>
    <row r="121" spans="1:10">
      <c r="A121" s="638"/>
      <c r="B121" s="638"/>
      <c r="C121" s="638"/>
      <c r="D121" s="638"/>
      <c r="E121" s="638"/>
      <c r="F121" s="638"/>
      <c r="G121" s="638"/>
      <c r="H121" s="638"/>
      <c r="I121" s="638"/>
      <c r="J121" s="638"/>
    </row>
    <row r="122" spans="1:10">
      <c r="A122" s="638"/>
      <c r="B122" s="638"/>
      <c r="C122" s="638"/>
      <c r="D122" s="638"/>
      <c r="E122" s="638"/>
      <c r="F122" s="638"/>
      <c r="G122" s="638"/>
      <c r="H122" s="638"/>
      <c r="I122" s="638"/>
      <c r="J122" s="638"/>
    </row>
    <row r="123" spans="1:10">
      <c r="A123" s="638"/>
      <c r="B123" s="638"/>
      <c r="C123" s="638"/>
      <c r="D123" s="638"/>
      <c r="E123" s="638"/>
      <c r="F123" s="638"/>
      <c r="G123" s="638"/>
      <c r="H123" s="638"/>
      <c r="I123" s="638"/>
      <c r="J123" s="638"/>
    </row>
    <row r="124" spans="1:10">
      <c r="A124" s="638"/>
      <c r="B124" s="638"/>
      <c r="C124" s="638"/>
      <c r="D124" s="638"/>
      <c r="E124" s="638"/>
      <c r="F124" s="638"/>
      <c r="G124" s="638"/>
      <c r="H124" s="638"/>
      <c r="I124" s="638"/>
      <c r="J124" s="638"/>
    </row>
    <row r="125" spans="1:10">
      <c r="A125" s="638"/>
      <c r="B125" s="638"/>
      <c r="C125" s="638"/>
      <c r="D125" s="638"/>
      <c r="E125" s="638"/>
      <c r="F125" s="638"/>
      <c r="G125" s="638"/>
      <c r="H125" s="638"/>
      <c r="I125" s="638"/>
      <c r="J125" s="638"/>
    </row>
    <row r="126" spans="1:10">
      <c r="A126" s="638"/>
      <c r="B126" s="638"/>
      <c r="C126" s="638"/>
      <c r="D126" s="638"/>
      <c r="E126" s="638"/>
      <c r="F126" s="638"/>
      <c r="G126" s="638"/>
      <c r="H126" s="638"/>
      <c r="I126" s="638"/>
      <c r="J126" s="638"/>
    </row>
    <row r="127" spans="1:10">
      <c r="A127" s="638"/>
      <c r="B127" s="638"/>
      <c r="C127" s="638"/>
      <c r="D127" s="638"/>
      <c r="E127" s="638"/>
      <c r="F127" s="638"/>
      <c r="G127" s="638"/>
      <c r="H127" s="638"/>
      <c r="I127" s="638"/>
      <c r="J127" s="638"/>
    </row>
    <row r="128" spans="1:10">
      <c r="A128" s="638"/>
      <c r="B128" s="638"/>
      <c r="C128" s="638"/>
      <c r="D128" s="638"/>
      <c r="E128" s="638"/>
      <c r="F128" s="638"/>
      <c r="G128" s="638"/>
      <c r="H128" s="638"/>
      <c r="I128" s="638"/>
      <c r="J128" s="638"/>
    </row>
    <row r="129" spans="1:10">
      <c r="A129" s="638"/>
      <c r="B129" s="638"/>
      <c r="C129" s="638"/>
      <c r="D129" s="638"/>
      <c r="E129" s="638"/>
      <c r="F129" s="638"/>
      <c r="G129" s="638"/>
      <c r="H129" s="638"/>
      <c r="I129" s="638"/>
      <c r="J129" s="638"/>
    </row>
    <row r="130" spans="1:10">
      <c r="A130" s="638"/>
      <c r="B130" s="638"/>
      <c r="C130" s="638"/>
      <c r="D130" s="638"/>
      <c r="E130" s="638"/>
      <c r="F130" s="638"/>
      <c r="G130" s="638"/>
      <c r="H130" s="638"/>
      <c r="I130" s="638"/>
      <c r="J130" s="638"/>
    </row>
    <row r="131" spans="1:10">
      <c r="A131" s="638"/>
      <c r="B131" s="638"/>
      <c r="C131" s="638"/>
      <c r="D131" s="638"/>
      <c r="E131" s="638"/>
      <c r="F131" s="638"/>
      <c r="G131" s="638"/>
      <c r="H131" s="638"/>
      <c r="I131" s="638"/>
      <c r="J131" s="638"/>
    </row>
    <row r="132" spans="1:10">
      <c r="A132" s="638"/>
      <c r="B132" s="638"/>
      <c r="C132" s="638"/>
      <c r="D132" s="638"/>
      <c r="E132" s="638"/>
      <c r="F132" s="638"/>
      <c r="G132" s="638"/>
      <c r="H132" s="638"/>
      <c r="I132" s="638"/>
      <c r="J132" s="638"/>
    </row>
    <row r="133" spans="1:10">
      <c r="A133" s="638"/>
      <c r="B133" s="638"/>
      <c r="C133" s="638"/>
      <c r="D133" s="638"/>
      <c r="E133" s="638"/>
      <c r="F133" s="638"/>
      <c r="G133" s="638"/>
      <c r="H133" s="638"/>
      <c r="I133" s="638"/>
      <c r="J133" s="638"/>
    </row>
    <row r="134" spans="1:10">
      <c r="A134" s="638"/>
      <c r="B134" s="638"/>
      <c r="C134" s="638"/>
      <c r="D134" s="638"/>
      <c r="E134" s="638"/>
      <c r="F134" s="638"/>
      <c r="G134" s="638"/>
      <c r="H134" s="638"/>
      <c r="I134" s="638"/>
      <c r="J134" s="638"/>
    </row>
    <row r="135" spans="1:10">
      <c r="A135" s="638"/>
      <c r="B135" s="638"/>
      <c r="C135" s="638"/>
      <c r="D135" s="638"/>
      <c r="E135" s="638"/>
      <c r="F135" s="638"/>
      <c r="G135" s="638"/>
      <c r="H135" s="638"/>
      <c r="I135" s="638"/>
      <c r="J135" s="638"/>
    </row>
    <row r="136" spans="1:10">
      <c r="A136" s="638"/>
      <c r="B136" s="638"/>
      <c r="C136" s="638"/>
      <c r="D136" s="638"/>
      <c r="E136" s="638"/>
      <c r="F136" s="638"/>
      <c r="G136" s="638"/>
      <c r="H136" s="638"/>
      <c r="I136" s="638"/>
      <c r="J136" s="638"/>
    </row>
    <row r="137" spans="1:10">
      <c r="A137" s="638"/>
      <c r="B137" s="638"/>
      <c r="C137" s="638"/>
      <c r="D137" s="638"/>
      <c r="E137" s="638"/>
      <c r="F137" s="638"/>
      <c r="G137" s="638"/>
      <c r="H137" s="638"/>
      <c r="I137" s="638"/>
      <c r="J137" s="638"/>
    </row>
    <row r="138" spans="1:10">
      <c r="A138" s="638"/>
      <c r="B138" s="638"/>
      <c r="C138" s="638"/>
      <c r="D138" s="638"/>
      <c r="E138" s="638"/>
      <c r="F138" s="638"/>
      <c r="G138" s="638"/>
      <c r="H138" s="638"/>
      <c r="I138" s="638"/>
      <c r="J138" s="638"/>
    </row>
    <row r="139" spans="1:10">
      <c r="A139" s="638"/>
      <c r="B139" s="638"/>
      <c r="C139" s="638"/>
      <c r="D139" s="638"/>
      <c r="E139" s="638"/>
      <c r="F139" s="638"/>
      <c r="G139" s="638"/>
      <c r="H139" s="638"/>
      <c r="I139" s="638"/>
      <c r="J139" s="638"/>
    </row>
    <row r="140" spans="1:10">
      <c r="A140" s="638"/>
      <c r="B140" s="638"/>
      <c r="C140" s="638"/>
      <c r="D140" s="638"/>
      <c r="E140" s="638"/>
      <c r="F140" s="638"/>
      <c r="G140" s="638"/>
      <c r="H140" s="638"/>
      <c r="I140" s="638"/>
      <c r="J140" s="638"/>
    </row>
    <row r="141" spans="1:10">
      <c r="A141" s="638"/>
      <c r="B141" s="638"/>
      <c r="C141" s="638"/>
      <c r="D141" s="638"/>
      <c r="E141" s="638"/>
      <c r="F141" s="638"/>
      <c r="G141" s="638"/>
      <c r="H141" s="638"/>
      <c r="I141" s="638"/>
      <c r="J141" s="638"/>
    </row>
    <row r="142" spans="1:10">
      <c r="A142" s="638"/>
      <c r="B142" s="638"/>
      <c r="C142" s="638"/>
      <c r="D142" s="638"/>
      <c r="E142" s="638"/>
      <c r="F142" s="638"/>
      <c r="G142" s="638"/>
      <c r="H142" s="638"/>
      <c r="I142" s="638"/>
      <c r="J142" s="638"/>
    </row>
    <row r="143" spans="1:10">
      <c r="A143" s="638"/>
      <c r="B143" s="638"/>
      <c r="C143" s="638"/>
      <c r="D143" s="638"/>
      <c r="E143" s="638"/>
      <c r="F143" s="638"/>
      <c r="G143" s="638"/>
      <c r="H143" s="638"/>
      <c r="I143" s="638"/>
      <c r="J143" s="638"/>
    </row>
    <row r="144" spans="1:10">
      <c r="A144" s="638"/>
      <c r="B144" s="638"/>
      <c r="C144" s="638"/>
      <c r="D144" s="638"/>
      <c r="E144" s="638"/>
      <c r="F144" s="638"/>
      <c r="G144" s="638"/>
      <c r="H144" s="638"/>
      <c r="I144" s="638"/>
      <c r="J144" s="638"/>
    </row>
    <row r="145" spans="1:10">
      <c r="A145" s="638"/>
      <c r="B145" s="638"/>
      <c r="C145" s="638"/>
      <c r="D145" s="638"/>
      <c r="E145" s="638"/>
      <c r="F145" s="638"/>
      <c r="G145" s="638"/>
      <c r="H145" s="638"/>
      <c r="I145" s="638"/>
      <c r="J145" s="638"/>
    </row>
    <row r="146" spans="1:10">
      <c r="A146" s="638"/>
      <c r="B146" s="638"/>
      <c r="C146" s="638"/>
      <c r="D146" s="638"/>
      <c r="E146" s="638"/>
      <c r="F146" s="638"/>
      <c r="G146" s="638"/>
      <c r="H146" s="638"/>
      <c r="I146" s="638"/>
      <c r="J146" s="638"/>
    </row>
    <row r="147" spans="1:10">
      <c r="A147" s="638"/>
      <c r="B147" s="638"/>
      <c r="C147" s="638"/>
      <c r="D147" s="638"/>
      <c r="E147" s="638"/>
      <c r="F147" s="638"/>
      <c r="G147" s="638"/>
      <c r="H147" s="638"/>
      <c r="I147" s="638"/>
      <c r="J147" s="638"/>
    </row>
    <row r="148" spans="1:10">
      <c r="A148" s="638"/>
      <c r="B148" s="638"/>
      <c r="C148" s="638"/>
      <c r="D148" s="638"/>
      <c r="E148" s="638"/>
      <c r="F148" s="638"/>
      <c r="G148" s="638"/>
      <c r="H148" s="638"/>
      <c r="I148" s="638"/>
      <c r="J148" s="638"/>
    </row>
    <row r="149" spans="1:10">
      <c r="A149" s="638"/>
      <c r="B149" s="638"/>
      <c r="C149" s="638"/>
      <c r="D149" s="638"/>
      <c r="E149" s="638"/>
      <c r="F149" s="638"/>
      <c r="G149" s="638"/>
      <c r="H149" s="638"/>
      <c r="I149" s="638"/>
      <c r="J149" s="638"/>
    </row>
    <row r="150" spans="1:10">
      <c r="A150" s="638"/>
      <c r="B150" s="638"/>
      <c r="C150" s="638"/>
      <c r="D150" s="638"/>
      <c r="E150" s="638"/>
      <c r="F150" s="638"/>
      <c r="G150" s="638"/>
      <c r="H150" s="638"/>
      <c r="I150" s="638"/>
      <c r="J150" s="638"/>
    </row>
    <row r="151" spans="1:10">
      <c r="A151" s="638"/>
      <c r="B151" s="638"/>
      <c r="C151" s="638"/>
      <c r="D151" s="638"/>
      <c r="E151" s="638"/>
      <c r="F151" s="638"/>
      <c r="G151" s="638"/>
      <c r="H151" s="638"/>
      <c r="I151" s="638"/>
      <c r="J151" s="638"/>
    </row>
    <row r="152" spans="1:10">
      <c r="A152" s="638"/>
      <c r="B152" s="638"/>
      <c r="C152" s="638"/>
      <c r="D152" s="638"/>
      <c r="E152" s="638"/>
      <c r="F152" s="638"/>
      <c r="G152" s="638"/>
      <c r="H152" s="638"/>
      <c r="I152" s="638"/>
      <c r="J152" s="638"/>
    </row>
    <row r="153" spans="1:10">
      <c r="A153" s="638"/>
      <c r="B153" s="638"/>
      <c r="C153" s="638"/>
      <c r="D153" s="638"/>
      <c r="E153" s="638"/>
      <c r="F153" s="638"/>
      <c r="G153" s="638"/>
      <c r="H153" s="638"/>
      <c r="I153" s="638"/>
      <c r="J153" s="638"/>
    </row>
    <row r="154" spans="1:10">
      <c r="A154" s="638"/>
      <c r="B154" s="638"/>
      <c r="C154" s="638"/>
      <c r="D154" s="638"/>
      <c r="E154" s="638"/>
      <c r="F154" s="638"/>
      <c r="G154" s="638"/>
      <c r="H154" s="638"/>
      <c r="I154" s="638"/>
      <c r="J154" s="638"/>
    </row>
    <row r="155" spans="1:10">
      <c r="A155" s="638"/>
      <c r="B155" s="638"/>
      <c r="C155" s="638"/>
      <c r="D155" s="638"/>
      <c r="E155" s="638"/>
      <c r="F155" s="638"/>
      <c r="G155" s="638"/>
      <c r="H155" s="638"/>
      <c r="I155" s="638"/>
      <c r="J155" s="638"/>
    </row>
    <row r="156" spans="1:10">
      <c r="A156" s="638"/>
      <c r="B156" s="638"/>
      <c r="C156" s="638"/>
      <c r="D156" s="638"/>
      <c r="E156" s="638"/>
      <c r="F156" s="638"/>
      <c r="G156" s="638"/>
      <c r="H156" s="638"/>
      <c r="I156" s="638"/>
      <c r="J156" s="638"/>
    </row>
    <row r="157" spans="1:10">
      <c r="A157" s="638"/>
      <c r="B157" s="638"/>
      <c r="C157" s="638"/>
      <c r="D157" s="638"/>
      <c r="E157" s="638"/>
      <c r="F157" s="638"/>
      <c r="G157" s="638"/>
      <c r="H157" s="638"/>
      <c r="I157" s="638"/>
      <c r="J157" s="638"/>
    </row>
    <row r="158" spans="1:10">
      <c r="A158" s="638"/>
      <c r="B158" s="638"/>
      <c r="C158" s="638"/>
      <c r="D158" s="638"/>
      <c r="E158" s="638"/>
      <c r="F158" s="638"/>
      <c r="G158" s="638"/>
      <c r="H158" s="638"/>
      <c r="I158" s="638"/>
      <c r="J158" s="638"/>
    </row>
    <row r="159" spans="1:10">
      <c r="A159" s="638"/>
      <c r="B159" s="638"/>
      <c r="C159" s="638"/>
      <c r="D159" s="638"/>
      <c r="E159" s="638"/>
      <c r="F159" s="638"/>
      <c r="G159" s="638"/>
      <c r="H159" s="638"/>
      <c r="I159" s="638"/>
      <c r="J159" s="638"/>
    </row>
    <row r="160" spans="1:10">
      <c r="A160" s="638"/>
      <c r="B160" s="638"/>
      <c r="C160" s="638"/>
      <c r="D160" s="638"/>
      <c r="E160" s="638"/>
      <c r="F160" s="638"/>
      <c r="G160" s="638"/>
      <c r="H160" s="638"/>
      <c r="I160" s="638"/>
      <c r="J160" s="638"/>
    </row>
  </sheetData>
  <mergeCells count="43">
    <mergeCell ref="A33:G33"/>
    <mergeCell ref="H33:I33"/>
    <mergeCell ref="J33:K33"/>
    <mergeCell ref="H35:I35"/>
    <mergeCell ref="J35:K35"/>
    <mergeCell ref="A36:G36"/>
    <mergeCell ref="H36:I36"/>
    <mergeCell ref="J36:K36"/>
    <mergeCell ref="H29:I29"/>
    <mergeCell ref="A30:G30"/>
    <mergeCell ref="H30:I30"/>
    <mergeCell ref="J30:K30"/>
    <mergeCell ref="H31:I31"/>
    <mergeCell ref="A32:G32"/>
    <mergeCell ref="H32:I32"/>
    <mergeCell ref="J32:K32"/>
    <mergeCell ref="A24:G24"/>
    <mergeCell ref="H24:I24"/>
    <mergeCell ref="J24:K24"/>
    <mergeCell ref="H26:I26"/>
    <mergeCell ref="J26:K26"/>
    <mergeCell ref="A28:G28"/>
    <mergeCell ref="H28:I28"/>
    <mergeCell ref="J28:K28"/>
    <mergeCell ref="H20:I20"/>
    <mergeCell ref="J20:K20"/>
    <mergeCell ref="A21:G21"/>
    <mergeCell ref="H21:I21"/>
    <mergeCell ref="J21:K21"/>
    <mergeCell ref="H23:I23"/>
    <mergeCell ref="J23:K23"/>
    <mergeCell ref="A11:G11"/>
    <mergeCell ref="A12:G12"/>
    <mergeCell ref="A13:G13"/>
    <mergeCell ref="A14:G14"/>
    <mergeCell ref="A15:G15"/>
    <mergeCell ref="A16:G16"/>
    <mergeCell ref="A5:G5"/>
    <mergeCell ref="J5:K5"/>
    <mergeCell ref="A7:G7"/>
    <mergeCell ref="A8:G8"/>
    <mergeCell ref="A9:G9"/>
    <mergeCell ref="A10:G10"/>
  </mergeCells>
  <printOptions horizontalCentered="1"/>
  <pageMargins left="0.25" right="0.25" top="0.75" bottom="0.75" header="0.3" footer="0.3"/>
  <pageSetup paperSize="9" scale="65" fitToHeight="2" orientation="portrait" r:id="rId1"/>
  <headerFooter>
    <oddHeader>&amp;R&amp;G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894A-B17C-4ED4-B4F5-677586896A7F}">
  <sheetPr>
    <tabColor theme="4" tint="0.79998168889431442"/>
  </sheetPr>
  <dimension ref="A1:AY78"/>
  <sheetViews>
    <sheetView view="pageBreakPreview" topLeftCell="A10" zoomScale="85" zoomScaleNormal="100" zoomScaleSheetLayoutView="85" zoomScalePageLayoutView="70" workbookViewId="0">
      <selection activeCell="G10" sqref="G10:G13"/>
    </sheetView>
  </sheetViews>
  <sheetFormatPr defaultColWidth="9.140625" defaultRowHeight="15"/>
  <cols>
    <col min="1" max="1" width="48.28515625" style="172" customWidth="1"/>
    <col min="2" max="2" width="25.7109375" style="172" customWidth="1"/>
    <col min="3" max="3" width="24.85546875" style="172" customWidth="1"/>
    <col min="4" max="4" width="15.42578125" style="172" customWidth="1"/>
    <col min="5" max="5" width="17.5703125" style="172" customWidth="1"/>
    <col min="6" max="9" width="24.85546875" style="172" customWidth="1"/>
    <col min="10" max="12" width="9.140625" style="172"/>
    <col min="13" max="13" width="9.5703125" style="172" customWidth="1"/>
    <col min="14" max="16384" width="9.140625" style="172"/>
  </cols>
  <sheetData>
    <row r="1" spans="1:51" ht="77.45" customHeight="1">
      <c r="A1" s="636" t="s">
        <v>1068</v>
      </c>
      <c r="B1" s="637"/>
      <c r="C1" s="637"/>
      <c r="D1" s="637"/>
      <c r="E1" s="637"/>
      <c r="F1" s="637"/>
      <c r="G1" s="638"/>
      <c r="H1" s="638"/>
      <c r="I1" s="638"/>
    </row>
    <row r="2" spans="1:51" ht="42.6" customHeight="1">
      <c r="A2" s="1097" t="s">
        <v>619</v>
      </c>
      <c r="B2" s="643"/>
      <c r="C2" s="643"/>
      <c r="D2" s="643"/>
      <c r="E2" s="643"/>
      <c r="F2" s="643"/>
      <c r="G2" s="643"/>
      <c r="H2" s="643"/>
      <c r="I2" s="644"/>
    </row>
    <row r="3" spans="1:51" ht="27.6" customHeight="1">
      <c r="A3" s="1098" t="s">
        <v>620</v>
      </c>
      <c r="B3" s="638"/>
      <c r="C3" s="638"/>
      <c r="D3" s="638"/>
      <c r="E3" s="638"/>
      <c r="F3" s="638"/>
      <c r="G3" s="638"/>
      <c r="H3" s="638"/>
      <c r="I3" s="638"/>
    </row>
    <row r="4" spans="1:51" ht="8.1" customHeight="1">
      <c r="A4" s="638"/>
      <c r="B4" s="638"/>
      <c r="C4" s="638"/>
      <c r="D4" s="638"/>
      <c r="E4" s="638"/>
      <c r="F4" s="638"/>
      <c r="G4" s="638"/>
      <c r="H4" s="638"/>
      <c r="I4" s="638"/>
    </row>
    <row r="5" spans="1:51" s="647" customFormat="1" ht="46.15" customHeight="1">
      <c r="A5" s="1099" t="s">
        <v>626</v>
      </c>
      <c r="B5" s="1100"/>
      <c r="C5" s="1100"/>
      <c r="D5" s="1100"/>
      <c r="E5" s="1100"/>
      <c r="F5" s="1100"/>
      <c r="G5" s="1100"/>
      <c r="H5" s="1100"/>
      <c r="I5" s="1101"/>
    </row>
    <row r="6" spans="1:51" s="647" customFormat="1" ht="63.6" customHeight="1">
      <c r="A6" s="1102" t="s">
        <v>621</v>
      </c>
      <c r="B6" s="1103" t="s">
        <v>622</v>
      </c>
      <c r="C6" s="772" t="s">
        <v>623</v>
      </c>
      <c r="D6" s="772" t="s">
        <v>624</v>
      </c>
      <c r="E6" s="772" t="s">
        <v>625</v>
      </c>
      <c r="F6" s="772" t="s">
        <v>172</v>
      </c>
      <c r="G6" s="772"/>
      <c r="H6" s="772"/>
      <c r="I6" s="1104"/>
    </row>
    <row r="7" spans="1:51" s="273" customFormat="1" ht="53.45" customHeight="1">
      <c r="A7" s="654" t="s">
        <v>1069</v>
      </c>
      <c r="B7" s="655" t="s">
        <v>1070</v>
      </c>
      <c r="C7" s="656" t="s">
        <v>629</v>
      </c>
      <c r="D7" s="656">
        <v>130</v>
      </c>
      <c r="E7" s="656" t="s">
        <v>1071</v>
      </c>
      <c r="F7" s="657">
        <v>14855.34</v>
      </c>
      <c r="G7" s="657"/>
      <c r="H7" s="658"/>
      <c r="I7" s="674"/>
    </row>
    <row r="8" spans="1:51" ht="18" customHeight="1">
      <c r="A8" s="869"/>
      <c r="B8" s="869"/>
      <c r="C8" s="869"/>
      <c r="D8" s="869"/>
      <c r="E8" s="869"/>
      <c r="F8" s="1105"/>
      <c r="G8" s="646"/>
      <c r="H8" s="646"/>
      <c r="I8" s="646"/>
    </row>
    <row r="9" spans="1:51" s="647" customFormat="1" ht="55.15" customHeight="1">
      <c r="A9" s="1099" t="s">
        <v>1072</v>
      </c>
      <c r="B9" s="1100"/>
      <c r="C9" s="1100"/>
      <c r="D9" s="1100"/>
      <c r="E9" s="1100"/>
      <c r="F9" s="1100"/>
      <c r="G9" s="1100"/>
      <c r="H9" s="1100"/>
      <c r="I9" s="1101"/>
    </row>
    <row r="10" spans="1:51" s="647" customFormat="1" ht="63">
      <c r="A10" s="1102" t="s">
        <v>621</v>
      </c>
      <c r="B10" s="1103" t="s">
        <v>622</v>
      </c>
      <c r="C10" s="772" t="s">
        <v>623</v>
      </c>
      <c r="D10" s="772" t="s">
        <v>1073</v>
      </c>
      <c r="E10" s="772" t="s">
        <v>625</v>
      </c>
      <c r="F10" s="772" t="s">
        <v>172</v>
      </c>
      <c r="G10" s="772"/>
      <c r="H10" s="772"/>
      <c r="I10" s="1104"/>
    </row>
    <row r="11" spans="1:51" s="273" customFormat="1" ht="36" customHeight="1">
      <c r="A11" s="654" t="s">
        <v>1074</v>
      </c>
      <c r="B11" s="655" t="s">
        <v>1075</v>
      </c>
      <c r="C11" s="656" t="s">
        <v>1076</v>
      </c>
      <c r="D11" s="656">
        <v>270</v>
      </c>
      <c r="E11" s="656" t="s">
        <v>1077</v>
      </c>
      <c r="F11" s="657">
        <v>26390</v>
      </c>
      <c r="G11" s="777"/>
      <c r="H11" s="658"/>
      <c r="I11" s="674"/>
    </row>
    <row r="12" spans="1:51" s="273" customFormat="1" ht="36" customHeight="1">
      <c r="A12" s="654" t="s">
        <v>1078</v>
      </c>
      <c r="B12" s="655" t="s">
        <v>1079</v>
      </c>
      <c r="C12" s="656" t="s">
        <v>1076</v>
      </c>
      <c r="D12" s="656">
        <v>270</v>
      </c>
      <c r="E12" s="656" t="s">
        <v>1077</v>
      </c>
      <c r="F12" s="657">
        <v>27590</v>
      </c>
      <c r="G12" s="777"/>
      <c r="H12" s="658"/>
      <c r="I12" s="674"/>
    </row>
    <row r="13" spans="1:51" s="273" customFormat="1" ht="36" customHeight="1">
      <c r="A13" s="654" t="s">
        <v>1080</v>
      </c>
      <c r="B13" s="655" t="s">
        <v>1081</v>
      </c>
      <c r="C13" s="656" t="s">
        <v>1076</v>
      </c>
      <c r="D13" s="656">
        <v>270</v>
      </c>
      <c r="E13" s="656" t="s">
        <v>1077</v>
      </c>
      <c r="F13" s="657">
        <v>28590</v>
      </c>
      <c r="G13" s="777"/>
      <c r="H13" s="658"/>
      <c r="I13" s="674"/>
    </row>
    <row r="14" spans="1:51" ht="27" customHeight="1">
      <c r="A14" s="869"/>
      <c r="B14" s="869"/>
      <c r="C14" s="869"/>
      <c r="D14" s="869"/>
      <c r="E14" s="869"/>
      <c r="F14" s="869"/>
      <c r="G14" s="646"/>
      <c r="H14" s="646"/>
      <c r="I14" s="646"/>
    </row>
    <row r="15" spans="1:51" ht="27" customHeight="1">
      <c r="A15" s="869"/>
      <c r="B15" s="869"/>
      <c r="C15" s="869"/>
      <c r="D15" s="869"/>
      <c r="E15" s="869"/>
      <c r="F15" s="869"/>
      <c r="G15" s="646"/>
      <c r="H15" s="646"/>
      <c r="I15" s="646"/>
    </row>
    <row r="16" spans="1:51" customFormat="1" ht="36" customHeight="1">
      <c r="A16" s="1106" t="s">
        <v>1082</v>
      </c>
      <c r="B16" s="1107"/>
      <c r="C16" s="1107"/>
      <c r="D16" s="1107"/>
      <c r="E16" s="1107"/>
      <c r="F16" s="1107"/>
      <c r="G16" s="1107"/>
      <c r="H16" s="1107"/>
      <c r="I16" s="110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06"/>
    </row>
    <row r="17" spans="1:51" customFormat="1" ht="36" customHeight="1">
      <c r="A17" s="881" t="s">
        <v>652</v>
      </c>
      <c r="B17" s="882"/>
      <c r="C17" s="882"/>
      <c r="D17" s="882"/>
      <c r="E17" s="882"/>
      <c r="F17" s="882"/>
      <c r="G17" s="883"/>
      <c r="H17" s="1108">
        <v>550</v>
      </c>
      <c r="I17" s="885">
        <v>4144</v>
      </c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06"/>
    </row>
    <row r="18" spans="1:51" customFormat="1" ht="36" customHeight="1">
      <c r="A18" s="1109"/>
      <c r="B18" s="1110"/>
      <c r="C18" s="1110"/>
      <c r="D18" s="1110"/>
      <c r="E18" s="1110"/>
      <c r="F18" s="785"/>
      <c r="G18" s="786"/>
      <c r="H18" s="786"/>
      <c r="I18" s="786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06"/>
    </row>
    <row r="19" spans="1:51" customFormat="1" ht="36" customHeight="1">
      <c r="A19" s="1106" t="s">
        <v>1083</v>
      </c>
      <c r="B19" s="1107"/>
      <c r="C19" s="1107"/>
      <c r="D19" s="1107"/>
      <c r="E19" s="1107"/>
      <c r="F19" s="1107"/>
      <c r="G19" s="1107"/>
      <c r="H19" s="1107"/>
      <c r="I19" s="110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06"/>
    </row>
    <row r="20" spans="1:51" customFormat="1" ht="36" customHeight="1">
      <c r="A20" s="881" t="s">
        <v>652</v>
      </c>
      <c r="B20" s="882"/>
      <c r="C20" s="882"/>
      <c r="D20" s="882"/>
      <c r="E20" s="882"/>
      <c r="F20" s="882"/>
      <c r="G20" s="883"/>
      <c r="H20" s="1108">
        <v>400</v>
      </c>
      <c r="I20" s="885">
        <v>3014</v>
      </c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06"/>
    </row>
    <row r="21" spans="1:51" customFormat="1" ht="36" customHeight="1">
      <c r="A21" s="786"/>
      <c r="B21" s="786"/>
      <c r="C21" s="786"/>
      <c r="D21" s="786"/>
      <c r="E21" s="786"/>
      <c r="F21" s="786"/>
      <c r="G21" s="786"/>
      <c r="H21" s="786"/>
      <c r="I21" s="786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06"/>
    </row>
    <row r="22" spans="1:51" customFormat="1" ht="36" customHeight="1">
      <c r="A22" s="1106" t="s">
        <v>1084</v>
      </c>
      <c r="B22" s="1107"/>
      <c r="C22" s="1107"/>
      <c r="D22" s="1107"/>
      <c r="E22" s="1107"/>
      <c r="F22" s="1107"/>
      <c r="G22" s="1107"/>
      <c r="H22" s="1107"/>
      <c r="I22" s="110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06"/>
    </row>
    <row r="23" spans="1:51" customFormat="1" ht="36" customHeight="1">
      <c r="A23" s="881" t="s">
        <v>1085</v>
      </c>
      <c r="B23" s="882"/>
      <c r="C23" s="882"/>
      <c r="D23" s="882"/>
      <c r="E23" s="882"/>
      <c r="F23" s="882"/>
      <c r="G23" s="882"/>
      <c r="H23" s="882"/>
      <c r="I23" s="882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06"/>
    </row>
    <row r="24" spans="1:51" s="638" customFormat="1" ht="18" customHeight="1">
      <c r="A24" s="1111">
        <v>-1</v>
      </c>
      <c r="B24" s="678"/>
      <c r="C24" s="678"/>
      <c r="D24" s="679"/>
      <c r="E24" s="664"/>
      <c r="F24" s="664"/>
      <c r="G24" s="280"/>
      <c r="H24" s="280"/>
      <c r="I24" s="280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</row>
    <row r="25" spans="1:51" s="638" customFormat="1" ht="37.9" customHeight="1">
      <c r="A25" s="733" t="s">
        <v>8</v>
      </c>
      <c r="B25" s="794"/>
      <c r="C25" s="794"/>
      <c r="D25" s="795"/>
      <c r="E25" s="796"/>
      <c r="F25" s="796"/>
      <c r="G25" s="733"/>
      <c r="H25" s="733"/>
      <c r="I25" s="733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</row>
    <row r="26" spans="1:51" s="681" customFormat="1" ht="37.9" customHeight="1">
      <c r="A26" s="1112"/>
      <c r="B26" s="1112"/>
      <c r="C26" s="1112"/>
      <c r="D26" s="1112"/>
      <c r="E26" s="1112"/>
      <c r="F26" s="1112"/>
      <c r="G26" s="733"/>
      <c r="H26" s="733"/>
      <c r="I26" s="733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</row>
    <row r="27" spans="1:51" ht="37.9" customHeight="1">
      <c r="A27" s="1113" t="s">
        <v>466</v>
      </c>
      <c r="B27" s="1113"/>
      <c r="C27" s="1113"/>
      <c r="D27" s="1112"/>
      <c r="E27" s="1112"/>
      <c r="F27" s="1112"/>
      <c r="G27" s="733"/>
      <c r="H27" s="733"/>
      <c r="I27" s="733"/>
    </row>
    <row r="28" spans="1:51" ht="37.9" customHeight="1">
      <c r="A28" s="1114"/>
      <c r="B28" s="1114"/>
      <c r="C28" s="1114"/>
      <c r="D28" s="1112"/>
      <c r="E28" s="1112"/>
      <c r="F28" s="1112"/>
      <c r="G28" s="733"/>
      <c r="H28" s="733"/>
      <c r="I28" s="733"/>
    </row>
    <row r="29" spans="1:51" ht="57.6" customHeight="1">
      <c r="A29" s="1113" t="s">
        <v>467</v>
      </c>
      <c r="B29" s="1113"/>
      <c r="C29" s="1113"/>
      <c r="D29" s="1112"/>
      <c r="E29" s="1112"/>
      <c r="F29" s="1112"/>
      <c r="G29" s="733"/>
      <c r="H29" s="733"/>
      <c r="I29" s="733"/>
    </row>
    <row r="30" spans="1:51" ht="37.9" customHeight="1">
      <c r="A30" s="1112"/>
      <c r="B30" s="1112"/>
      <c r="C30" s="1112"/>
      <c r="D30" s="1112"/>
      <c r="E30" s="1112"/>
      <c r="F30" s="1112"/>
      <c r="G30" s="733"/>
      <c r="H30" s="733"/>
      <c r="I30" s="733"/>
    </row>
    <row r="31" spans="1:51" ht="37.9" customHeight="1">
      <c r="A31" s="1113" t="s">
        <v>653</v>
      </c>
      <c r="B31" s="1113"/>
      <c r="C31" s="1113"/>
      <c r="D31" s="1113"/>
      <c r="E31" s="1113"/>
      <c r="F31" s="1113"/>
      <c r="G31" s="1113"/>
      <c r="H31" s="1113"/>
      <c r="I31" s="1113"/>
    </row>
    <row r="32" spans="1:51" ht="37.9" customHeight="1">
      <c r="A32" s="1113"/>
      <c r="B32" s="1113"/>
      <c r="C32" s="1113"/>
      <c r="D32" s="1113"/>
      <c r="E32" s="1113"/>
      <c r="F32" s="1113"/>
      <c r="G32" s="1113"/>
      <c r="H32" s="1113"/>
      <c r="I32" s="1113"/>
    </row>
    <row r="33" spans="1:9" ht="37.9" customHeight="1">
      <c r="A33" s="1113"/>
      <c r="B33" s="1113"/>
      <c r="C33" s="1113"/>
      <c r="D33" s="1113"/>
      <c r="E33" s="1113"/>
      <c r="F33" s="1113"/>
      <c r="G33" s="1113"/>
      <c r="H33" s="1113"/>
      <c r="I33" s="1113"/>
    </row>
    <row r="34" spans="1:9" ht="37.9" customHeight="1">
      <c r="A34" s="1113"/>
      <c r="B34" s="1113"/>
      <c r="C34" s="1113"/>
      <c r="D34" s="1113"/>
      <c r="E34" s="1113"/>
      <c r="F34" s="1113"/>
      <c r="G34" s="733"/>
      <c r="H34" s="733"/>
      <c r="I34" s="733"/>
    </row>
    <row r="35" spans="1:9" ht="37.9" customHeight="1">
      <c r="A35" s="1113" t="s">
        <v>654</v>
      </c>
      <c r="B35" s="1113"/>
      <c r="C35" s="1113"/>
      <c r="D35" s="1113"/>
      <c r="E35" s="1113"/>
      <c r="F35" s="1113"/>
      <c r="G35" s="733"/>
      <c r="H35" s="733"/>
      <c r="I35" s="733"/>
    </row>
    <row r="36" spans="1:9" ht="14.25" customHeight="1">
      <c r="G36" s="638"/>
      <c r="H36" s="638"/>
      <c r="I36" s="638"/>
    </row>
    <row r="37" spans="1:9">
      <c r="G37" s="638"/>
      <c r="H37" s="638"/>
      <c r="I37" s="638"/>
    </row>
    <row r="38" spans="1:9">
      <c r="G38" s="638"/>
      <c r="H38" s="638"/>
      <c r="I38" s="638"/>
    </row>
    <row r="39" spans="1:9">
      <c r="G39" s="638"/>
      <c r="H39" s="638"/>
      <c r="I39" s="638"/>
    </row>
    <row r="40" spans="1:9">
      <c r="G40" s="638"/>
      <c r="H40" s="638"/>
      <c r="I40" s="638"/>
    </row>
    <row r="41" spans="1:9">
      <c r="G41" s="638"/>
      <c r="H41" s="638"/>
      <c r="I41" s="638"/>
    </row>
    <row r="42" spans="1:9">
      <c r="G42" s="638"/>
      <c r="H42" s="638"/>
      <c r="I42" s="638"/>
    </row>
    <row r="43" spans="1:9">
      <c r="G43" s="638"/>
      <c r="H43" s="638"/>
      <c r="I43" s="638"/>
    </row>
    <row r="44" spans="1:9">
      <c r="G44" s="638"/>
      <c r="H44" s="638"/>
      <c r="I44" s="638"/>
    </row>
    <row r="45" spans="1:9">
      <c r="G45" s="638"/>
      <c r="H45" s="638"/>
      <c r="I45" s="638"/>
    </row>
    <row r="46" spans="1:9">
      <c r="G46" s="638"/>
      <c r="H46" s="638"/>
      <c r="I46" s="638"/>
    </row>
    <row r="47" spans="1:9">
      <c r="G47" s="638"/>
      <c r="H47" s="638"/>
      <c r="I47" s="638"/>
    </row>
    <row r="48" spans="1:9">
      <c r="G48" s="638"/>
      <c r="H48" s="638"/>
      <c r="I48" s="638"/>
    </row>
    <row r="74" s="638" customFormat="1"/>
    <row r="75" s="638" customFormat="1"/>
    <row r="76" s="638" customFormat="1"/>
    <row r="77" s="638" customFormat="1"/>
    <row r="78" s="638" customFormat="1"/>
  </sheetData>
  <mergeCells count="15">
    <mergeCell ref="A31:I33"/>
    <mergeCell ref="A34:F34"/>
    <mergeCell ref="A35:F35"/>
    <mergeCell ref="A19:I19"/>
    <mergeCell ref="A20:G20"/>
    <mergeCell ref="A22:I22"/>
    <mergeCell ref="A23:I23"/>
    <mergeCell ref="A27:C27"/>
    <mergeCell ref="A29:C29"/>
    <mergeCell ref="A5:I5"/>
    <mergeCell ref="A9:I9"/>
    <mergeCell ref="A16:I16"/>
    <mergeCell ref="A17:G17"/>
    <mergeCell ref="B18:C18"/>
    <mergeCell ref="D18:E18"/>
  </mergeCells>
  <conditionalFormatting sqref="E24:F25">
    <cfRule type="containsText" dxfId="0" priority="1" operator="containsText" text="NE">
      <formula>NOT(ISERROR(SEARCH("NE",E24)))</formula>
    </cfRule>
  </conditionalFormatting>
  <printOptions horizontalCentered="1"/>
  <pageMargins left="0.25" right="0.25" top="0.75" bottom="0.75" header="0.3" footer="0.3"/>
  <pageSetup paperSize="9" scale="41" orientation="portrait" r:id="rId1"/>
  <headerFooter scaleWithDoc="0">
    <oddHeader>&amp;R&amp;G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6B9E0-1FA4-4750-9C43-E2F8B10E7AC6}">
  <sheetPr>
    <tabColor theme="4" tint="0.79998168889431442"/>
  </sheetPr>
  <dimension ref="A1:H208"/>
  <sheetViews>
    <sheetView tabSelected="1" view="pageBreakPreview" topLeftCell="A73" zoomScale="85" zoomScaleNormal="85" zoomScaleSheetLayoutView="85" zoomScalePageLayoutView="30" workbookViewId="0">
      <selection activeCell="A4" sqref="A4"/>
    </sheetView>
  </sheetViews>
  <sheetFormatPr defaultColWidth="9.140625" defaultRowHeight="15"/>
  <cols>
    <col min="1" max="1" width="120.85546875" style="172" customWidth="1"/>
    <col min="2" max="2" width="17.42578125" bestFit="1" customWidth="1"/>
    <col min="3" max="3" width="17.42578125" customWidth="1"/>
    <col min="4" max="4" width="29.5703125" style="172" customWidth="1"/>
    <col min="5" max="5" width="20.28515625" style="172" customWidth="1"/>
    <col min="6" max="6" width="26" style="172" customWidth="1"/>
    <col min="7" max="7" width="20.28515625" style="172" customWidth="1"/>
    <col min="8" max="8" width="27.7109375" style="172" customWidth="1"/>
    <col min="9" max="16384" width="9.140625" style="172"/>
  </cols>
  <sheetData>
    <row r="1" spans="1:8" ht="45" customHeight="1">
      <c r="A1" s="636" t="s">
        <v>1068</v>
      </c>
      <c r="B1" s="802"/>
      <c r="C1" s="802"/>
      <c r="D1" s="802"/>
      <c r="E1" s="802"/>
      <c r="F1" s="802"/>
      <c r="G1" s="802"/>
      <c r="H1" s="638"/>
    </row>
    <row r="2" spans="1:8" ht="8.1" customHeight="1">
      <c r="A2" s="638"/>
      <c r="B2" s="638"/>
      <c r="C2" s="638"/>
      <c r="D2" s="638"/>
      <c r="E2" s="638"/>
      <c r="F2" s="638"/>
      <c r="G2" s="638"/>
      <c r="H2" s="638"/>
    </row>
    <row r="3" spans="1:8" ht="28.5">
      <c r="A3" s="1115" t="s">
        <v>655</v>
      </c>
      <c r="B3" s="1116"/>
      <c r="C3" s="1117" t="s">
        <v>846</v>
      </c>
      <c r="D3" s="1118"/>
      <c r="E3" s="1117" t="s">
        <v>560</v>
      </c>
      <c r="F3" s="1118"/>
      <c r="G3" s="1117" t="s">
        <v>1086</v>
      </c>
      <c r="H3" s="1119"/>
    </row>
    <row r="4" spans="1:8" ht="8.1" customHeight="1">
      <c r="A4" s="638"/>
      <c r="B4" s="638"/>
      <c r="C4" s="638"/>
      <c r="D4" s="638"/>
      <c r="E4" s="638"/>
      <c r="F4" s="638"/>
      <c r="G4" s="638"/>
      <c r="H4" s="638"/>
    </row>
    <row r="5" spans="1:8" ht="21.95" customHeight="1">
      <c r="A5" s="1120" t="s">
        <v>1087</v>
      </c>
      <c r="B5" s="1121" t="s">
        <v>15</v>
      </c>
      <c r="C5" s="1122"/>
      <c r="D5" s="1123"/>
      <c r="E5" s="1123"/>
      <c r="F5" s="1123"/>
      <c r="G5" s="1123"/>
      <c r="H5" s="1124"/>
    </row>
    <row r="6" spans="1:8" ht="21.95" customHeight="1">
      <c r="A6" s="1125" t="s">
        <v>1088</v>
      </c>
      <c r="B6" s="1126" t="s">
        <v>1089</v>
      </c>
      <c r="C6" s="1127">
        <v>200</v>
      </c>
      <c r="D6" s="1128">
        <v>1506.9</v>
      </c>
      <c r="E6" s="1127" t="s">
        <v>375</v>
      </c>
      <c r="F6" s="1128" t="s">
        <v>375</v>
      </c>
      <c r="G6" s="1127" t="s">
        <v>375</v>
      </c>
      <c r="H6" s="1129" t="s">
        <v>375</v>
      </c>
    </row>
    <row r="7" spans="1:8" ht="21.95" customHeight="1">
      <c r="A7" s="1130" t="s">
        <v>1090</v>
      </c>
      <c r="B7" s="1131"/>
      <c r="C7" s="1132"/>
      <c r="D7" s="1133"/>
      <c r="E7" s="1132"/>
      <c r="F7" s="1133"/>
      <c r="G7" s="1132"/>
      <c r="H7" s="1134"/>
    </row>
    <row r="8" spans="1:8" ht="21.95" customHeight="1">
      <c r="A8" s="1135" t="s">
        <v>1091</v>
      </c>
      <c r="B8" s="1136"/>
      <c r="C8" s="1137"/>
      <c r="D8" s="1138"/>
      <c r="E8" s="1137"/>
      <c r="F8" s="1138"/>
      <c r="G8" s="1137"/>
      <c r="H8" s="1139"/>
    </row>
    <row r="9" spans="1:8" ht="8.1" customHeight="1">
      <c r="A9" s="720" t="s">
        <v>60</v>
      </c>
      <c r="B9" s="721"/>
      <c r="C9" s="722"/>
      <c r="D9" s="723"/>
      <c r="E9" s="1140"/>
      <c r="F9" s="723"/>
      <c r="G9" s="1140"/>
      <c r="H9" s="723"/>
    </row>
    <row r="10" spans="1:8" ht="21.95" customHeight="1">
      <c r="A10" s="1120" t="s">
        <v>1092</v>
      </c>
      <c r="B10" s="1141"/>
      <c r="C10" s="1142"/>
      <c r="D10" s="1143"/>
      <c r="E10" s="1144"/>
      <c r="F10" s="1143"/>
      <c r="G10" s="1144"/>
      <c r="H10" s="1145"/>
    </row>
    <row r="11" spans="1:8" ht="21.95" customHeight="1">
      <c r="A11" s="1146" t="s">
        <v>1088</v>
      </c>
      <c r="B11" s="1147" t="s">
        <v>1093</v>
      </c>
      <c r="C11" s="1127">
        <v>200</v>
      </c>
      <c r="D11" s="1128">
        <v>1506.9</v>
      </c>
      <c r="E11" s="1127" t="s">
        <v>375</v>
      </c>
      <c r="F11" s="1128" t="s">
        <v>375</v>
      </c>
      <c r="G11" s="1127" t="s">
        <v>375</v>
      </c>
      <c r="H11" s="1129" t="s">
        <v>375</v>
      </c>
    </row>
    <row r="12" spans="1:8" ht="21.95" customHeight="1">
      <c r="A12" s="1148" t="s">
        <v>1090</v>
      </c>
      <c r="B12" s="1147"/>
      <c r="C12" s="1132"/>
      <c r="D12" s="1133"/>
      <c r="E12" s="1132"/>
      <c r="F12" s="1133"/>
      <c r="G12" s="1132"/>
      <c r="H12" s="1134"/>
    </row>
    <row r="13" spans="1:8" ht="21.95" customHeight="1">
      <c r="A13" s="1149" t="s">
        <v>1091</v>
      </c>
      <c r="B13" s="1150"/>
      <c r="C13" s="1137"/>
      <c r="D13" s="1138"/>
      <c r="E13" s="1137"/>
      <c r="F13" s="1138"/>
      <c r="G13" s="1137"/>
      <c r="H13" s="1139"/>
    </row>
    <row r="14" spans="1:8" ht="21.95" customHeight="1">
      <c r="A14" s="1151" t="s">
        <v>1094</v>
      </c>
      <c r="B14" s="1147" t="s">
        <v>982</v>
      </c>
      <c r="C14" s="1127" t="s">
        <v>375</v>
      </c>
      <c r="D14" s="1128" t="s">
        <v>375</v>
      </c>
      <c r="E14" s="1127">
        <v>200</v>
      </c>
      <c r="F14" s="1128">
        <v>1506.9</v>
      </c>
      <c r="G14" s="1127" t="s">
        <v>375</v>
      </c>
      <c r="H14" s="1129" t="s">
        <v>375</v>
      </c>
    </row>
    <row r="15" spans="1:8" ht="21.95" customHeight="1">
      <c r="A15" s="1148" t="s">
        <v>1095</v>
      </c>
      <c r="B15" s="1147"/>
      <c r="C15" s="1132"/>
      <c r="D15" s="1133"/>
      <c r="E15" s="1132"/>
      <c r="F15" s="1133"/>
      <c r="G15" s="1132"/>
      <c r="H15" s="1134"/>
    </row>
    <row r="16" spans="1:8" ht="21.95" customHeight="1">
      <c r="A16" s="1149" t="s">
        <v>886</v>
      </c>
      <c r="B16" s="1150"/>
      <c r="C16" s="1137"/>
      <c r="D16" s="1138"/>
      <c r="E16" s="1137"/>
      <c r="F16" s="1138"/>
      <c r="G16" s="1137"/>
      <c r="H16" s="1139"/>
    </row>
    <row r="17" spans="1:8" ht="21.95" customHeight="1">
      <c r="A17" s="1151" t="s">
        <v>901</v>
      </c>
      <c r="B17" s="1152" t="s">
        <v>1096</v>
      </c>
      <c r="C17" s="1153" t="s">
        <v>375</v>
      </c>
      <c r="D17" s="1154" t="s">
        <v>375</v>
      </c>
      <c r="E17" s="1153" t="s">
        <v>375</v>
      </c>
      <c r="F17" s="1154" t="s">
        <v>375</v>
      </c>
      <c r="G17" s="1153">
        <v>149.99999999999997</v>
      </c>
      <c r="H17" s="1154">
        <v>1130.175</v>
      </c>
    </row>
    <row r="18" spans="1:8" ht="21.95" customHeight="1">
      <c r="A18" s="1149" t="s">
        <v>1097</v>
      </c>
      <c r="B18" s="1150"/>
      <c r="C18" s="1155"/>
      <c r="D18" s="1156"/>
      <c r="E18" s="1155"/>
      <c r="F18" s="1156"/>
      <c r="G18" s="1155"/>
      <c r="H18" s="1156"/>
    </row>
    <row r="19" spans="1:8" ht="21.95" customHeight="1">
      <c r="A19" s="1157" t="s">
        <v>1098</v>
      </c>
      <c r="B19" s="1158" t="s">
        <v>1099</v>
      </c>
      <c r="C19" s="1159">
        <v>299.99999999999994</v>
      </c>
      <c r="D19" s="1160">
        <v>2260.35</v>
      </c>
      <c r="E19" s="1159">
        <v>299.99999999999994</v>
      </c>
      <c r="F19" s="1160">
        <v>2260.35</v>
      </c>
      <c r="G19" s="1159">
        <v>299.99999999999994</v>
      </c>
      <c r="H19" s="1160">
        <v>2260.35</v>
      </c>
    </row>
    <row r="20" spans="1:8" ht="8.1" customHeight="1">
      <c r="A20" s="280" t="s">
        <v>60</v>
      </c>
      <c r="B20" s="721"/>
      <c r="C20" s="722"/>
      <c r="D20" s="723"/>
      <c r="E20" s="1140"/>
      <c r="F20" s="723"/>
      <c r="G20" s="1140"/>
      <c r="H20" s="723"/>
    </row>
    <row r="21" spans="1:8" ht="21.95" customHeight="1">
      <c r="A21" s="1161" t="s">
        <v>1100</v>
      </c>
      <c r="B21" s="1162"/>
      <c r="C21" s="1163"/>
      <c r="D21" s="1164"/>
      <c r="E21" s="1165"/>
      <c r="F21" s="1166"/>
      <c r="G21" s="1167"/>
      <c r="H21" s="1168"/>
    </row>
    <row r="22" spans="1:8" ht="21.95" customHeight="1">
      <c r="A22" s="1169" t="s">
        <v>877</v>
      </c>
      <c r="B22" s="1170" t="s">
        <v>1101</v>
      </c>
      <c r="C22" s="1159">
        <v>160</v>
      </c>
      <c r="D22" s="1160">
        <v>1205.52</v>
      </c>
      <c r="E22" s="1159" t="s">
        <v>375</v>
      </c>
      <c r="F22" s="1160" t="s">
        <v>375</v>
      </c>
      <c r="G22" s="1159" t="s">
        <v>375</v>
      </c>
      <c r="H22" s="1160" t="s">
        <v>375</v>
      </c>
    </row>
    <row r="23" spans="1:8" ht="21.95" customHeight="1">
      <c r="A23" s="1157" t="s">
        <v>886</v>
      </c>
      <c r="B23" s="1158" t="s">
        <v>684</v>
      </c>
      <c r="C23" s="1159">
        <v>180</v>
      </c>
      <c r="D23" s="1160">
        <v>1356.21</v>
      </c>
      <c r="E23" s="1159" t="s">
        <v>375</v>
      </c>
      <c r="F23" s="1160" t="s">
        <v>375</v>
      </c>
      <c r="G23" s="1159">
        <v>180</v>
      </c>
      <c r="H23" s="1160">
        <v>1356.21</v>
      </c>
    </row>
    <row r="24" spans="1:8" ht="21.95" customHeight="1">
      <c r="A24" s="1157" t="s">
        <v>1091</v>
      </c>
      <c r="B24" s="1158" t="s">
        <v>1102</v>
      </c>
      <c r="C24" s="1159" t="s">
        <v>375</v>
      </c>
      <c r="D24" s="1160" t="s">
        <v>375</v>
      </c>
      <c r="E24" s="1159">
        <v>160</v>
      </c>
      <c r="F24" s="1160">
        <v>1205.52</v>
      </c>
      <c r="G24" s="1159" t="s">
        <v>375</v>
      </c>
      <c r="H24" s="1160" t="s">
        <v>375</v>
      </c>
    </row>
    <row r="25" spans="1:8" ht="8.1" customHeight="1">
      <c r="A25" s="280" t="s">
        <v>60</v>
      </c>
      <c r="B25" s="721"/>
      <c r="C25" s="722"/>
      <c r="D25" s="723"/>
      <c r="E25" s="1140"/>
      <c r="F25" s="723"/>
      <c r="G25" s="1140"/>
      <c r="H25" s="723"/>
    </row>
    <row r="26" spans="1:8" ht="21.95" customHeight="1">
      <c r="A26" s="1161" t="s">
        <v>695</v>
      </c>
      <c r="B26" s="1171"/>
      <c r="C26" s="1172"/>
      <c r="D26" s="1166"/>
      <c r="E26" s="1167"/>
      <c r="F26" s="1166"/>
      <c r="G26" s="1167"/>
      <c r="H26" s="1168"/>
    </row>
    <row r="27" spans="1:8" ht="42">
      <c r="A27" s="1173" t="s">
        <v>1103</v>
      </c>
      <c r="B27" s="1174" t="s">
        <v>1104</v>
      </c>
      <c r="C27" s="1159" t="s">
        <v>375</v>
      </c>
      <c r="D27" s="1160" t="s">
        <v>375</v>
      </c>
      <c r="E27" s="1159">
        <v>400</v>
      </c>
      <c r="F27" s="1160">
        <v>3013.8</v>
      </c>
      <c r="G27" s="1159" t="s">
        <v>375</v>
      </c>
      <c r="H27" s="1160" t="s">
        <v>375</v>
      </c>
    </row>
    <row r="28" spans="1:8" ht="21.95" customHeight="1">
      <c r="A28" s="1157" t="s">
        <v>1105</v>
      </c>
      <c r="B28" s="1158" t="s">
        <v>1106</v>
      </c>
      <c r="C28" s="1159" t="s">
        <v>375</v>
      </c>
      <c r="D28" s="1160" t="s">
        <v>375</v>
      </c>
      <c r="E28" s="1159">
        <v>800</v>
      </c>
      <c r="F28" s="1160">
        <v>6027.6</v>
      </c>
      <c r="G28" s="1159">
        <v>800</v>
      </c>
      <c r="H28" s="1160">
        <v>6027.6</v>
      </c>
    </row>
    <row r="29" spans="1:8" ht="8.1" customHeight="1">
      <c r="A29" s="280" t="s">
        <v>60</v>
      </c>
      <c r="B29" s="721"/>
      <c r="C29" s="722"/>
      <c r="D29" s="723"/>
      <c r="E29" s="1140"/>
      <c r="F29" s="723"/>
      <c r="G29" s="1140"/>
      <c r="H29" s="723"/>
    </row>
    <row r="30" spans="1:8" ht="21.95" customHeight="1">
      <c r="A30" s="1161" t="s">
        <v>708</v>
      </c>
      <c r="B30" s="1171"/>
      <c r="C30" s="1172"/>
      <c r="D30" s="1166"/>
      <c r="E30" s="1167"/>
      <c r="F30" s="1166"/>
      <c r="G30" s="1167"/>
      <c r="H30" s="1168"/>
    </row>
    <row r="31" spans="1:8" ht="21.95" customHeight="1">
      <c r="A31" s="1169" t="s">
        <v>1107</v>
      </c>
      <c r="B31" s="1175" t="s">
        <v>710</v>
      </c>
      <c r="C31" s="1159">
        <v>0</v>
      </c>
      <c r="D31" s="1160">
        <v>0</v>
      </c>
      <c r="E31" s="1159">
        <v>0</v>
      </c>
      <c r="F31" s="1160">
        <v>0</v>
      </c>
      <c r="G31" s="1159">
        <v>0</v>
      </c>
      <c r="H31" s="1160">
        <v>0</v>
      </c>
    </row>
    <row r="32" spans="1:8" ht="21.95" customHeight="1">
      <c r="A32" s="1157" t="s">
        <v>1108</v>
      </c>
      <c r="B32" s="1176" t="s">
        <v>710</v>
      </c>
      <c r="C32" s="1159">
        <v>230</v>
      </c>
      <c r="D32" s="1160">
        <v>1732.9350000000002</v>
      </c>
      <c r="E32" s="1159">
        <v>230</v>
      </c>
      <c r="F32" s="1160">
        <v>1732.9350000000002</v>
      </c>
      <c r="G32" s="1159" t="s">
        <v>375</v>
      </c>
      <c r="H32" s="1160" t="s">
        <v>375</v>
      </c>
    </row>
    <row r="33" spans="1:8" ht="21.95" customHeight="1">
      <c r="A33" s="1157" t="s">
        <v>1109</v>
      </c>
      <c r="B33" s="1176" t="s">
        <v>710</v>
      </c>
      <c r="C33" s="1159">
        <v>430</v>
      </c>
      <c r="D33" s="1160">
        <v>3239.835</v>
      </c>
      <c r="E33" s="1159">
        <v>430</v>
      </c>
      <c r="F33" s="1160">
        <v>3239.835</v>
      </c>
      <c r="G33" s="1159">
        <v>430</v>
      </c>
      <c r="H33" s="1160">
        <v>3239.835</v>
      </c>
    </row>
    <row r="34" spans="1:8" ht="21.95" customHeight="1">
      <c r="A34" s="1157" t="s">
        <v>1110</v>
      </c>
      <c r="B34" s="1176" t="s">
        <v>710</v>
      </c>
      <c r="C34" s="1159">
        <v>530</v>
      </c>
      <c r="D34" s="1160">
        <v>3993.2850000000003</v>
      </c>
      <c r="E34" s="1159">
        <v>530</v>
      </c>
      <c r="F34" s="1160">
        <v>3993.2850000000003</v>
      </c>
      <c r="G34" s="1159">
        <v>530</v>
      </c>
      <c r="H34" s="1160">
        <v>3993.2850000000003</v>
      </c>
    </row>
    <row r="35" spans="1:8" ht="21.95" customHeight="1">
      <c r="A35" s="280"/>
      <c r="B35" s="721"/>
      <c r="C35" s="1177"/>
      <c r="D35" s="1178"/>
      <c r="E35" s="1178"/>
      <c r="F35" s="1178"/>
      <c r="G35" s="1178"/>
      <c r="H35" s="1178"/>
    </row>
    <row r="36" spans="1:8" ht="47.25">
      <c r="A36" s="636" t="s">
        <v>1068</v>
      </c>
      <c r="B36" s="721"/>
      <c r="C36" s="1177"/>
      <c r="D36" s="1178"/>
      <c r="E36" s="1178"/>
      <c r="F36" s="1178"/>
      <c r="G36" s="1178"/>
      <c r="H36" s="1178"/>
    </row>
    <row r="37" spans="1:8" ht="8.1" customHeight="1">
      <c r="A37" s="280"/>
      <c r="B37" s="646"/>
      <c r="C37" s="280"/>
      <c r="D37" s="280"/>
      <c r="E37" s="280"/>
      <c r="F37" s="280"/>
      <c r="G37" s="280"/>
      <c r="H37" s="280"/>
    </row>
    <row r="38" spans="1:8" ht="28.5">
      <c r="A38" s="639" t="s">
        <v>11</v>
      </c>
      <c r="B38" s="1179"/>
      <c r="C38" s="1117" t="s">
        <v>846</v>
      </c>
      <c r="D38" s="1118"/>
      <c r="E38" s="1117" t="s">
        <v>560</v>
      </c>
      <c r="F38" s="1118"/>
      <c r="G38" s="1117" t="s">
        <v>1086</v>
      </c>
      <c r="H38" s="1119"/>
    </row>
    <row r="39" spans="1:8" ht="8.1" customHeight="1">
      <c r="A39" s="280"/>
      <c r="B39" s="646"/>
      <c r="C39" s="280"/>
      <c r="D39" s="280"/>
      <c r="E39" s="280"/>
      <c r="F39" s="280"/>
      <c r="G39" s="280"/>
      <c r="H39" s="280"/>
    </row>
    <row r="40" spans="1:8" ht="21.95" customHeight="1">
      <c r="A40" s="1120" t="s">
        <v>19</v>
      </c>
      <c r="B40" s="1121" t="s">
        <v>15</v>
      </c>
      <c r="C40" s="1122"/>
      <c r="D40" s="1123"/>
      <c r="E40" s="1123"/>
      <c r="F40" s="1123"/>
      <c r="G40" s="1123"/>
      <c r="H40" s="1124"/>
    </row>
    <row r="41" spans="1:8" s="273" customFormat="1" ht="21.95" customHeight="1">
      <c r="A41" s="1169" t="s">
        <v>1111</v>
      </c>
      <c r="B41" s="1180" t="s">
        <v>62</v>
      </c>
      <c r="C41" s="1181" t="s">
        <v>63</v>
      </c>
      <c r="D41" s="1182"/>
      <c r="E41" s="1183" t="s">
        <v>63</v>
      </c>
      <c r="F41" s="1182"/>
      <c r="G41" s="1183" t="s">
        <v>63</v>
      </c>
      <c r="H41" s="1182"/>
    </row>
    <row r="42" spans="1:8" ht="8.1" customHeight="1">
      <c r="A42" s="280"/>
      <c r="B42" s="646"/>
      <c r="C42" s="280"/>
      <c r="D42" s="891"/>
      <c r="E42" s="891"/>
      <c r="F42" s="891"/>
      <c r="G42" s="891"/>
      <c r="H42" s="891"/>
    </row>
    <row r="43" spans="1:8" ht="21.95" customHeight="1">
      <c r="A43" s="1161" t="s">
        <v>230</v>
      </c>
      <c r="B43" s="1184"/>
      <c r="C43" s="1185"/>
      <c r="D43" s="928"/>
      <c r="E43" s="928"/>
      <c r="F43" s="928"/>
      <c r="G43" s="928"/>
      <c r="H43" s="1186"/>
    </row>
    <row r="44" spans="1:8" s="273" customFormat="1" ht="26.45" customHeight="1">
      <c r="A44" s="1169" t="s">
        <v>1112</v>
      </c>
      <c r="B44" s="1187" t="s">
        <v>840</v>
      </c>
      <c r="C44" s="1188" t="s">
        <v>63</v>
      </c>
      <c r="D44" s="1189"/>
      <c r="E44" s="1190" t="s">
        <v>375</v>
      </c>
      <c r="F44" s="1191"/>
      <c r="G44" s="1190" t="s">
        <v>375</v>
      </c>
      <c r="H44" s="1191"/>
    </row>
    <row r="45" spans="1:8" s="273" customFormat="1" ht="26.45" customHeight="1">
      <c r="A45" s="1157" t="s">
        <v>1113</v>
      </c>
      <c r="B45" s="1192" t="s">
        <v>1114</v>
      </c>
      <c r="C45" s="1193" t="s">
        <v>375</v>
      </c>
      <c r="D45" s="1193"/>
      <c r="E45" s="1183" t="s">
        <v>63</v>
      </c>
      <c r="F45" s="1182"/>
      <c r="G45" s="1183" t="s">
        <v>375</v>
      </c>
      <c r="H45" s="1182"/>
    </row>
    <row r="46" spans="1:8" s="273" customFormat="1" ht="26.45" customHeight="1">
      <c r="A46" s="1157" t="s">
        <v>1115</v>
      </c>
      <c r="B46" s="1192" t="s">
        <v>1116</v>
      </c>
      <c r="C46" s="1193" t="s">
        <v>375</v>
      </c>
      <c r="D46" s="1193"/>
      <c r="E46" s="1183" t="s">
        <v>67</v>
      </c>
      <c r="F46" s="1182"/>
      <c r="G46" s="1183" t="s">
        <v>375</v>
      </c>
      <c r="H46" s="1182"/>
    </row>
    <row r="47" spans="1:8" s="273" customFormat="1" ht="26.45" customHeight="1">
      <c r="A47" s="1157" t="s">
        <v>1117</v>
      </c>
      <c r="B47" s="1192" t="s">
        <v>1118</v>
      </c>
      <c r="C47" s="1193" t="s">
        <v>375</v>
      </c>
      <c r="D47" s="1193"/>
      <c r="E47" s="1183" t="s">
        <v>67</v>
      </c>
      <c r="F47" s="1182"/>
      <c r="G47" s="1183" t="s">
        <v>375</v>
      </c>
      <c r="H47" s="1182"/>
    </row>
    <row r="48" spans="1:8" s="273" customFormat="1" ht="26.45" customHeight="1">
      <c r="A48" s="1157" t="s">
        <v>1119</v>
      </c>
      <c r="B48" s="1194" t="s">
        <v>1120</v>
      </c>
      <c r="C48" s="1193" t="s">
        <v>375</v>
      </c>
      <c r="D48" s="1193"/>
      <c r="E48" s="1183" t="s">
        <v>375</v>
      </c>
      <c r="F48" s="1182"/>
      <c r="G48" s="1183" t="s">
        <v>63</v>
      </c>
      <c r="H48" s="1182"/>
    </row>
    <row r="49" spans="1:8" ht="8.1" customHeight="1">
      <c r="A49" s="280"/>
      <c r="B49" s="646"/>
      <c r="C49" s="280"/>
      <c r="D49" s="891"/>
      <c r="E49" s="891"/>
      <c r="F49" s="891"/>
      <c r="G49" s="891"/>
      <c r="H49" s="891"/>
    </row>
    <row r="50" spans="1:8" ht="21.95" customHeight="1">
      <c r="A50" s="1195" t="s">
        <v>833</v>
      </c>
      <c r="B50" s="1196"/>
      <c r="C50" s="1195"/>
      <c r="D50" s="1197"/>
      <c r="E50" s="1197"/>
      <c r="F50" s="1197"/>
      <c r="G50" s="1197"/>
      <c r="H50" s="1197"/>
    </row>
    <row r="51" spans="1:8" ht="21.95" customHeight="1">
      <c r="A51" s="1198" t="s">
        <v>1121</v>
      </c>
      <c r="B51" s="1199"/>
      <c r="C51" s="1200"/>
      <c r="D51" s="1201"/>
      <c r="E51" s="1201"/>
      <c r="F51" s="1201"/>
      <c r="G51" s="1201"/>
      <c r="H51" s="1202"/>
    </row>
    <row r="52" spans="1:8" ht="21.95" customHeight="1">
      <c r="A52" s="1157" t="s">
        <v>1122</v>
      </c>
      <c r="B52" s="1203" t="s">
        <v>1123</v>
      </c>
      <c r="C52" s="1193" t="s">
        <v>67</v>
      </c>
      <c r="D52" s="1193"/>
      <c r="E52" s="1193" t="s">
        <v>67</v>
      </c>
      <c r="F52" s="1193"/>
      <c r="G52" s="1193" t="s">
        <v>375</v>
      </c>
      <c r="H52" s="1193"/>
    </row>
    <row r="53" spans="1:8" ht="21.95" customHeight="1">
      <c r="A53" s="1198" t="s">
        <v>1124</v>
      </c>
      <c r="B53" s="1199"/>
      <c r="C53" s="1200"/>
      <c r="D53" s="1201"/>
      <c r="E53" s="1201"/>
      <c r="F53" s="1201"/>
      <c r="G53" s="1201"/>
      <c r="H53" s="1202"/>
    </row>
    <row r="54" spans="1:8" ht="21.95" customHeight="1">
      <c r="A54" s="1157" t="s">
        <v>1125</v>
      </c>
      <c r="B54" s="1203" t="s">
        <v>1126</v>
      </c>
      <c r="C54" s="1193" t="s">
        <v>67</v>
      </c>
      <c r="D54" s="1193"/>
      <c r="E54" s="1193" t="s">
        <v>67</v>
      </c>
      <c r="F54" s="1193"/>
      <c r="G54" s="1193" t="s">
        <v>375</v>
      </c>
      <c r="H54" s="1193"/>
    </row>
    <row r="55" spans="1:8" ht="21.95" customHeight="1">
      <c r="A55" s="1198" t="s">
        <v>23</v>
      </c>
      <c r="B55" s="1199"/>
      <c r="C55" s="1200"/>
      <c r="D55" s="1201"/>
      <c r="E55" s="1201"/>
      <c r="F55" s="1201"/>
      <c r="G55" s="1201"/>
      <c r="H55" s="1202"/>
    </row>
    <row r="56" spans="1:8" ht="21.95" customHeight="1">
      <c r="A56" s="1157" t="s">
        <v>1127</v>
      </c>
      <c r="B56" s="1203" t="s">
        <v>153</v>
      </c>
      <c r="C56" s="1193" t="s">
        <v>67</v>
      </c>
      <c r="D56" s="1193"/>
      <c r="E56" s="1193" t="s">
        <v>67</v>
      </c>
      <c r="F56" s="1193"/>
      <c r="G56" s="1193" t="s">
        <v>67</v>
      </c>
      <c r="H56" s="1193"/>
    </row>
    <row r="57" spans="1:8" ht="21.95" customHeight="1">
      <c r="A57" s="1157" t="s">
        <v>1128</v>
      </c>
      <c r="B57" s="1203" t="s">
        <v>1129</v>
      </c>
      <c r="C57" s="1193" t="s">
        <v>67</v>
      </c>
      <c r="D57" s="1193"/>
      <c r="E57" s="1193" t="s">
        <v>67</v>
      </c>
      <c r="F57" s="1193"/>
      <c r="G57" s="1193" t="s">
        <v>67</v>
      </c>
      <c r="H57" s="1193"/>
    </row>
    <row r="58" spans="1:8" ht="21.95" customHeight="1">
      <c r="A58" s="1198" t="s">
        <v>1130</v>
      </c>
      <c r="B58" s="1199"/>
      <c r="C58" s="1200"/>
      <c r="D58" s="1201"/>
      <c r="E58" s="1201"/>
      <c r="F58" s="1201"/>
      <c r="G58" s="1201"/>
      <c r="H58" s="1202"/>
    </row>
    <row r="59" spans="1:8" ht="21.95" customHeight="1">
      <c r="A59" s="1157" t="s">
        <v>824</v>
      </c>
      <c r="B59" s="1203" t="s">
        <v>584</v>
      </c>
      <c r="C59" s="1193" t="s">
        <v>67</v>
      </c>
      <c r="D59" s="1193"/>
      <c r="E59" s="1193" t="s">
        <v>67</v>
      </c>
      <c r="F59" s="1193"/>
      <c r="G59" s="1193" t="s">
        <v>375</v>
      </c>
      <c r="H59" s="1193"/>
    </row>
    <row r="60" spans="1:8" ht="21.95" customHeight="1">
      <c r="A60" s="1157" t="s">
        <v>943</v>
      </c>
      <c r="B60" s="1204" t="s">
        <v>1131</v>
      </c>
      <c r="C60" s="1193" t="s">
        <v>67</v>
      </c>
      <c r="D60" s="1193"/>
      <c r="E60" s="1193" t="s">
        <v>67</v>
      </c>
      <c r="F60" s="1193"/>
      <c r="G60" s="1193" t="s">
        <v>67</v>
      </c>
      <c r="H60" s="1193"/>
    </row>
    <row r="61" spans="1:8" ht="8.1" customHeight="1">
      <c r="A61" s="280"/>
      <c r="B61" s="646"/>
      <c r="C61" s="280"/>
      <c r="D61" s="891"/>
      <c r="E61" s="891"/>
      <c r="F61" s="891"/>
      <c r="G61" s="891"/>
      <c r="H61" s="891"/>
    </row>
    <row r="62" spans="1:8" ht="21.95" customHeight="1">
      <c r="A62" s="1161" t="s">
        <v>608</v>
      </c>
      <c r="B62" s="1184"/>
      <c r="C62" s="1185"/>
      <c r="D62" s="928"/>
      <c r="E62" s="928"/>
      <c r="F62" s="928"/>
      <c r="G62" s="928"/>
      <c r="H62" s="1186"/>
    </row>
    <row r="63" spans="1:8" ht="21.95" customHeight="1">
      <c r="A63" s="1169" t="s">
        <v>1132</v>
      </c>
      <c r="B63" s="1205" t="s">
        <v>1133</v>
      </c>
      <c r="C63" s="1188" t="s">
        <v>63</v>
      </c>
      <c r="D63" s="1189"/>
      <c r="E63" s="1206" t="s">
        <v>375</v>
      </c>
      <c r="F63" s="1189"/>
      <c r="G63" s="1206" t="s">
        <v>375</v>
      </c>
      <c r="H63" s="1189"/>
    </row>
    <row r="64" spans="1:8" ht="21.95" customHeight="1">
      <c r="A64" s="1157" t="s">
        <v>1134</v>
      </c>
      <c r="B64" s="1203" t="s">
        <v>1135</v>
      </c>
      <c r="C64" s="1193" t="s">
        <v>375</v>
      </c>
      <c r="D64" s="1193"/>
      <c r="E64" s="1193" t="s">
        <v>63</v>
      </c>
      <c r="F64" s="1193"/>
      <c r="G64" s="1193" t="s">
        <v>375</v>
      </c>
      <c r="H64" s="1193"/>
    </row>
    <row r="65" spans="1:8" ht="21.95" customHeight="1">
      <c r="A65" s="1157" t="s">
        <v>1136</v>
      </c>
      <c r="B65" s="1203" t="s">
        <v>1137</v>
      </c>
      <c r="C65" s="1193" t="s">
        <v>375</v>
      </c>
      <c r="D65" s="1193"/>
      <c r="E65" s="1193" t="s">
        <v>67</v>
      </c>
      <c r="F65" s="1193"/>
      <c r="G65" s="1193" t="s">
        <v>375</v>
      </c>
      <c r="H65" s="1193"/>
    </row>
    <row r="66" spans="1:8" ht="21.95" customHeight="1">
      <c r="A66" s="1157" t="s">
        <v>1138</v>
      </c>
      <c r="B66" s="1204" t="s">
        <v>1139</v>
      </c>
      <c r="C66" s="1193" t="s">
        <v>375</v>
      </c>
      <c r="D66" s="1193"/>
      <c r="E66" s="1193" t="s">
        <v>375</v>
      </c>
      <c r="F66" s="1193"/>
      <c r="G66" s="1193" t="s">
        <v>63</v>
      </c>
      <c r="H66" s="1193"/>
    </row>
    <row r="67" spans="1:8" ht="21.95" customHeight="1">
      <c r="A67" s="280"/>
      <c r="B67" s="646"/>
      <c r="C67" s="280"/>
      <c r="D67" s="280"/>
      <c r="E67" s="280"/>
      <c r="F67" s="280"/>
      <c r="G67" s="280"/>
      <c r="H67" s="280"/>
    </row>
    <row r="68" spans="1:8" ht="21.95" customHeight="1">
      <c r="A68" s="280" t="s">
        <v>812</v>
      </c>
      <c r="B68" s="646"/>
      <c r="C68" s="280"/>
      <c r="D68" s="280"/>
      <c r="E68" s="280"/>
      <c r="F68" s="280"/>
      <c r="G68" s="280"/>
      <c r="H68" s="280"/>
    </row>
    <row r="69" spans="1:8" ht="18" customHeight="1">
      <c r="A69" s="280" t="s">
        <v>1140</v>
      </c>
      <c r="B69" s="646"/>
      <c r="C69" s="760"/>
      <c r="D69" s="760"/>
      <c r="E69" s="760"/>
      <c r="F69" s="760"/>
      <c r="G69" s="760"/>
      <c r="H69" s="760"/>
    </row>
    <row r="70" spans="1:8" ht="45" customHeight="1">
      <c r="A70" s="636" t="s">
        <v>1068</v>
      </c>
      <c r="B70" s="646"/>
      <c r="C70" s="638"/>
      <c r="D70" s="638"/>
      <c r="E70" s="638"/>
      <c r="F70" s="638"/>
      <c r="G70" s="638"/>
      <c r="H70" s="638"/>
    </row>
    <row r="71" spans="1:8" ht="8.1" customHeight="1">
      <c r="A71" s="638"/>
      <c r="B71" s="646"/>
      <c r="C71" s="638"/>
      <c r="D71" s="638"/>
      <c r="E71" s="638"/>
      <c r="F71" s="638"/>
      <c r="G71" s="638"/>
      <c r="H71" s="638"/>
    </row>
    <row r="72" spans="1:8" ht="28.5">
      <c r="A72" s="639" t="s">
        <v>1141</v>
      </c>
      <c r="B72" s="1179"/>
      <c r="C72" s="1117" t="s">
        <v>846</v>
      </c>
      <c r="D72" s="1118"/>
      <c r="E72" s="1117" t="s">
        <v>560</v>
      </c>
      <c r="F72" s="1118"/>
      <c r="G72" s="1117" t="s">
        <v>1086</v>
      </c>
      <c r="H72" s="1119"/>
    </row>
    <row r="73" spans="1:8" ht="8.1" customHeight="1">
      <c r="A73" s="280"/>
      <c r="B73" s="646"/>
      <c r="C73" s="280"/>
      <c r="D73" s="280"/>
      <c r="E73" s="280"/>
      <c r="F73" s="280"/>
      <c r="G73" s="280"/>
      <c r="H73" s="280"/>
    </row>
    <row r="74" spans="1:8" ht="21.95" customHeight="1">
      <c r="A74" s="1120" t="s">
        <v>1142</v>
      </c>
      <c r="B74" s="1121" t="s">
        <v>15</v>
      </c>
      <c r="C74" s="1122"/>
      <c r="D74" s="1207"/>
      <c r="E74" s="1207"/>
      <c r="F74" s="1207"/>
      <c r="G74" s="1207"/>
      <c r="H74" s="1208"/>
    </row>
    <row r="75" spans="1:8" ht="21.95" customHeight="1">
      <c r="A75" s="1209" t="s">
        <v>1143</v>
      </c>
      <c r="B75" s="1210" t="s">
        <v>1144</v>
      </c>
      <c r="C75" s="1159" t="s">
        <v>375</v>
      </c>
      <c r="D75" s="1160" t="s">
        <v>375</v>
      </c>
      <c r="E75" s="1159" t="s">
        <v>375</v>
      </c>
      <c r="F75" s="1160" t="s">
        <v>375</v>
      </c>
      <c r="G75" s="1159">
        <v>299.99999999999994</v>
      </c>
      <c r="H75" s="1160">
        <v>2260.35</v>
      </c>
    </row>
    <row r="76" spans="1:8" ht="21.95" customHeight="1">
      <c r="A76" s="1209" t="s">
        <v>1145</v>
      </c>
      <c r="B76" s="1211" t="s">
        <v>1146</v>
      </c>
      <c r="C76" s="1159" t="s">
        <v>375</v>
      </c>
      <c r="D76" s="1160" t="s">
        <v>375</v>
      </c>
      <c r="E76" s="1159" t="s">
        <v>375</v>
      </c>
      <c r="F76" s="1160" t="s">
        <v>375</v>
      </c>
      <c r="G76" s="1159">
        <v>299.99999999999994</v>
      </c>
      <c r="H76" s="1160">
        <v>2260.35</v>
      </c>
    </row>
    <row r="77" spans="1:8" ht="21.95" customHeight="1">
      <c r="A77" s="1209" t="s">
        <v>1147</v>
      </c>
      <c r="B77" s="1211" t="s">
        <v>1148</v>
      </c>
      <c r="C77" s="1159" t="s">
        <v>375</v>
      </c>
      <c r="D77" s="1160" t="s">
        <v>375</v>
      </c>
      <c r="E77" s="1159" t="s">
        <v>375</v>
      </c>
      <c r="F77" s="1160" t="s">
        <v>375</v>
      </c>
      <c r="G77" s="1159">
        <v>0</v>
      </c>
      <c r="H77" s="1160">
        <v>0</v>
      </c>
    </row>
    <row r="78" spans="1:8" ht="8.1" customHeight="1">
      <c r="A78" s="280" t="s">
        <v>60</v>
      </c>
      <c r="B78" s="646"/>
      <c r="C78" s="931"/>
      <c r="D78" s="1212"/>
      <c r="E78" s="1213"/>
      <c r="F78" s="1212"/>
      <c r="G78" s="1213"/>
      <c r="H78" s="1212"/>
    </row>
    <row r="79" spans="1:8" ht="21.95" customHeight="1">
      <c r="A79" s="1161" t="s">
        <v>21</v>
      </c>
      <c r="B79" s="1162"/>
      <c r="C79" s="1163"/>
      <c r="D79" s="1214"/>
      <c r="E79" s="1215"/>
      <c r="F79" s="1214"/>
      <c r="G79" s="1185"/>
      <c r="H79" s="1216"/>
    </row>
    <row r="80" spans="1:8" ht="21.95" customHeight="1">
      <c r="A80" s="1217" t="s">
        <v>1149</v>
      </c>
      <c r="B80" s="1218" t="s">
        <v>1150</v>
      </c>
      <c r="C80" s="1219" t="s">
        <v>375</v>
      </c>
      <c r="D80" s="1220" t="s">
        <v>375</v>
      </c>
      <c r="E80" s="1219">
        <v>149.99999999999997</v>
      </c>
      <c r="F80" s="1220">
        <v>1130.175</v>
      </c>
      <c r="G80" s="1221" t="s">
        <v>375</v>
      </c>
      <c r="H80" s="1220" t="s">
        <v>375</v>
      </c>
    </row>
    <row r="81" spans="1:8" s="273" customFormat="1" ht="21.95" customHeight="1">
      <c r="A81" s="1149" t="s">
        <v>1151</v>
      </c>
      <c r="B81" s="1222"/>
      <c r="C81" s="1155"/>
      <c r="D81" s="1156"/>
      <c r="E81" s="1155"/>
      <c r="F81" s="1156"/>
      <c r="G81" s="1223"/>
      <c r="H81" s="1156"/>
    </row>
    <row r="82" spans="1:8" ht="21.95" customHeight="1">
      <c r="A82" s="1217" t="s">
        <v>1152</v>
      </c>
      <c r="B82" s="1224" t="s">
        <v>481</v>
      </c>
      <c r="C82" s="1153">
        <v>200</v>
      </c>
      <c r="D82" s="1154">
        <v>1506.9</v>
      </c>
      <c r="E82" s="1153" t="s">
        <v>375</v>
      </c>
      <c r="F82" s="1154" t="s">
        <v>375</v>
      </c>
      <c r="G82" s="1225" t="s">
        <v>375</v>
      </c>
      <c r="H82" s="1154" t="s">
        <v>375</v>
      </c>
    </row>
    <row r="83" spans="1:8" s="273" customFormat="1" ht="21.95" customHeight="1">
      <c r="A83" s="1148" t="s">
        <v>682</v>
      </c>
      <c r="B83" s="1224"/>
      <c r="C83" s="1219"/>
      <c r="D83" s="1220"/>
      <c r="E83" s="1219"/>
      <c r="F83" s="1220"/>
      <c r="G83" s="1221"/>
      <c r="H83" s="1220"/>
    </row>
    <row r="84" spans="1:8" s="273" customFormat="1" ht="21.95" customHeight="1">
      <c r="A84" s="1149" t="s">
        <v>1149</v>
      </c>
      <c r="B84" s="1224"/>
      <c r="C84" s="1155"/>
      <c r="D84" s="1156"/>
      <c r="E84" s="1155"/>
      <c r="F84" s="1156"/>
      <c r="G84" s="1223"/>
      <c r="H84" s="1156"/>
    </row>
    <row r="85" spans="1:8" ht="21.95" customHeight="1">
      <c r="A85" s="1226" t="s">
        <v>1153</v>
      </c>
      <c r="B85" s="1227" t="s">
        <v>1116</v>
      </c>
      <c r="C85" s="1159" t="s">
        <v>375</v>
      </c>
      <c r="D85" s="1160" t="s">
        <v>375</v>
      </c>
      <c r="E85" s="1159">
        <v>50</v>
      </c>
      <c r="F85" s="1160">
        <v>376.72500000000002</v>
      </c>
      <c r="G85" s="1228" t="s">
        <v>375</v>
      </c>
      <c r="H85" s="1160" t="s">
        <v>375</v>
      </c>
    </row>
    <row r="86" spans="1:8" ht="21.95" customHeight="1">
      <c r="A86" s="1226" t="s">
        <v>1154</v>
      </c>
      <c r="B86" s="1227" t="s">
        <v>1118</v>
      </c>
      <c r="C86" s="1159" t="s">
        <v>375</v>
      </c>
      <c r="D86" s="1160" t="s">
        <v>375</v>
      </c>
      <c r="E86" s="1159">
        <v>50</v>
      </c>
      <c r="F86" s="1160">
        <v>376.72500000000002</v>
      </c>
      <c r="G86" s="1228" t="s">
        <v>375</v>
      </c>
      <c r="H86" s="1160" t="s">
        <v>375</v>
      </c>
    </row>
    <row r="87" spans="1:8" ht="21.95" customHeight="1">
      <c r="A87" s="280"/>
      <c r="B87" s="280"/>
      <c r="C87" s="280"/>
      <c r="D87" s="280"/>
      <c r="E87" s="280"/>
      <c r="F87" s="280"/>
      <c r="G87" s="280"/>
      <c r="H87" s="280"/>
    </row>
    <row r="88" spans="1:8" ht="21.95" customHeight="1">
      <c r="A88" s="280" t="s">
        <v>1155</v>
      </c>
      <c r="B88" s="280"/>
      <c r="C88" s="280"/>
      <c r="D88" s="280"/>
      <c r="E88" s="280"/>
      <c r="F88" s="280"/>
      <c r="G88" s="280"/>
      <c r="H88" s="280"/>
    </row>
    <row r="89" spans="1:8" ht="21.95" customHeight="1">
      <c r="A89" s="280" t="s">
        <v>1156</v>
      </c>
      <c r="B89" s="280"/>
      <c r="C89" s="280"/>
      <c r="D89" s="280"/>
      <c r="E89" s="280"/>
      <c r="F89" s="280"/>
      <c r="G89" s="280"/>
      <c r="H89" s="280"/>
    </row>
    <row r="90" spans="1:8" ht="21.95" customHeight="1">
      <c r="A90" s="280" t="s">
        <v>1157</v>
      </c>
      <c r="B90" s="280"/>
      <c r="C90" s="280"/>
      <c r="D90" s="280"/>
      <c r="E90" s="280"/>
      <c r="F90" s="280"/>
      <c r="G90" s="280"/>
      <c r="H90" s="280"/>
    </row>
    <row r="91" spans="1:8" ht="18" customHeight="1">
      <c r="A91" s="760"/>
      <c r="B91" s="760"/>
      <c r="C91" s="760"/>
      <c r="D91" s="760"/>
      <c r="E91" s="760"/>
      <c r="F91" s="760"/>
      <c r="G91" s="760"/>
      <c r="H91" s="760"/>
    </row>
    <row r="92" spans="1:8" ht="18" customHeight="1">
      <c r="A92" s="760"/>
      <c r="B92" s="760"/>
      <c r="C92" s="760"/>
      <c r="D92" s="760"/>
      <c r="E92" s="760"/>
      <c r="F92" s="760"/>
      <c r="G92" s="760"/>
      <c r="H92" s="760"/>
    </row>
    <row r="93" spans="1:8" ht="18" customHeight="1">
      <c r="A93" s="760"/>
      <c r="B93" s="760"/>
      <c r="C93" s="760"/>
      <c r="D93" s="760"/>
      <c r="E93" s="760"/>
      <c r="F93" s="760"/>
      <c r="G93" s="760"/>
      <c r="H93" s="760"/>
    </row>
    <row r="94" spans="1:8" ht="18" customHeight="1">
      <c r="A94" s="760"/>
      <c r="B94" s="760"/>
      <c r="C94" s="760"/>
      <c r="D94" s="760"/>
      <c r="E94" s="760"/>
      <c r="F94" s="760"/>
      <c r="G94" s="760"/>
      <c r="H94" s="760"/>
    </row>
    <row r="95" spans="1:8" ht="18" customHeight="1">
      <c r="A95" s="760"/>
      <c r="B95" s="760"/>
      <c r="C95" s="760"/>
      <c r="D95" s="760"/>
      <c r="E95" s="760"/>
      <c r="F95" s="760"/>
      <c r="G95" s="760"/>
      <c r="H95" s="760"/>
    </row>
    <row r="96" spans="1:8" ht="18" customHeight="1">
      <c r="A96" s="760"/>
      <c r="B96" s="760"/>
      <c r="C96" s="760"/>
      <c r="D96" s="760"/>
      <c r="E96" s="760"/>
      <c r="F96" s="760"/>
      <c r="G96" s="760"/>
      <c r="H96" s="760"/>
    </row>
    <row r="97" spans="1:8" ht="18" customHeight="1">
      <c r="A97" s="760"/>
      <c r="B97" s="760"/>
      <c r="C97" s="760"/>
      <c r="D97" s="760"/>
      <c r="E97" s="760"/>
      <c r="F97" s="760"/>
      <c r="G97" s="760"/>
      <c r="H97" s="760"/>
    </row>
    <row r="98" spans="1:8" ht="18" customHeight="1">
      <c r="A98" s="760"/>
      <c r="B98" s="760"/>
      <c r="C98" s="760"/>
      <c r="D98" s="760"/>
      <c r="E98" s="760"/>
      <c r="F98" s="760"/>
      <c r="G98" s="760"/>
      <c r="H98" s="760"/>
    </row>
    <row r="99" spans="1:8" ht="18" customHeight="1">
      <c r="A99" s="760"/>
      <c r="B99" s="760"/>
      <c r="C99" s="760"/>
      <c r="D99" s="760"/>
      <c r="E99" s="760"/>
      <c r="F99" s="760"/>
      <c r="G99" s="760"/>
      <c r="H99" s="760"/>
    </row>
    <row r="100" spans="1:8" ht="18" customHeight="1">
      <c r="A100" s="760"/>
      <c r="B100" s="760"/>
      <c r="C100" s="760"/>
      <c r="D100" s="760"/>
      <c r="E100" s="760"/>
      <c r="F100" s="760"/>
      <c r="G100" s="760"/>
      <c r="H100" s="760"/>
    </row>
    <row r="101" spans="1:8" ht="18" customHeight="1">
      <c r="A101" s="760"/>
      <c r="B101" s="760"/>
      <c r="C101" s="760"/>
      <c r="D101" s="760"/>
      <c r="E101" s="760"/>
      <c r="F101" s="760"/>
      <c r="G101" s="760"/>
      <c r="H101" s="760"/>
    </row>
    <row r="102" spans="1:8" ht="18" customHeight="1">
      <c r="A102" s="760"/>
      <c r="B102" s="760"/>
      <c r="C102" s="760"/>
      <c r="D102" s="760"/>
      <c r="E102" s="760"/>
      <c r="F102" s="760"/>
      <c r="G102" s="760"/>
      <c r="H102" s="760"/>
    </row>
    <row r="103" spans="1:8" ht="18" customHeight="1">
      <c r="A103" s="760"/>
      <c r="B103" s="760"/>
      <c r="C103" s="760"/>
      <c r="D103" s="760"/>
      <c r="E103" s="760"/>
      <c r="F103" s="760"/>
      <c r="G103" s="760"/>
      <c r="H103" s="760"/>
    </row>
    <row r="104" spans="1:8" ht="18" customHeight="1">
      <c r="A104" s="760"/>
      <c r="B104" s="760"/>
      <c r="C104" s="760"/>
      <c r="D104" s="760"/>
      <c r="E104" s="760"/>
      <c r="F104" s="760"/>
      <c r="G104" s="760"/>
      <c r="H104" s="760"/>
    </row>
    <row r="105" spans="1:8" ht="18" customHeight="1">
      <c r="A105" s="760"/>
      <c r="B105" s="760"/>
      <c r="C105" s="760"/>
      <c r="D105" s="760"/>
      <c r="E105" s="760"/>
      <c r="F105" s="760"/>
      <c r="G105" s="760"/>
      <c r="H105" s="760"/>
    </row>
    <row r="106" spans="1:8" ht="18" customHeight="1">
      <c r="A106" s="760"/>
      <c r="B106" s="760"/>
      <c r="C106" s="760"/>
      <c r="D106" s="760"/>
      <c r="E106" s="760"/>
      <c r="F106" s="760"/>
      <c r="G106" s="760"/>
      <c r="H106" s="760"/>
    </row>
    <row r="107" spans="1:8" ht="18" customHeight="1">
      <c r="A107" s="760"/>
      <c r="B107" s="760"/>
      <c r="C107" s="760"/>
      <c r="D107" s="760"/>
      <c r="E107" s="760"/>
      <c r="F107" s="760"/>
      <c r="G107" s="760"/>
      <c r="H107" s="760"/>
    </row>
    <row r="108" spans="1:8" ht="18" customHeight="1">
      <c r="A108" s="760"/>
      <c r="B108" s="760"/>
      <c r="C108" s="760"/>
      <c r="D108" s="760"/>
      <c r="E108" s="760"/>
      <c r="F108" s="760"/>
      <c r="G108" s="760"/>
      <c r="H108" s="760"/>
    </row>
    <row r="109" spans="1:8" ht="18" customHeight="1">
      <c r="A109" s="760"/>
      <c r="B109" s="760"/>
      <c r="C109" s="760"/>
      <c r="D109" s="760"/>
      <c r="E109" s="760"/>
      <c r="F109" s="760"/>
      <c r="G109" s="760"/>
      <c r="H109" s="760"/>
    </row>
    <row r="110" spans="1:8" ht="18" customHeight="1">
      <c r="A110" s="760"/>
      <c r="B110" s="760"/>
      <c r="C110" s="760"/>
      <c r="D110" s="760"/>
      <c r="E110" s="760"/>
      <c r="F110" s="760"/>
      <c r="G110" s="760"/>
      <c r="H110" s="760"/>
    </row>
    <row r="111" spans="1:8" ht="18" customHeight="1">
      <c r="A111" s="760"/>
      <c r="B111" s="760"/>
      <c r="C111" s="760"/>
      <c r="D111" s="760"/>
      <c r="E111" s="760"/>
      <c r="F111" s="760"/>
      <c r="G111" s="760"/>
      <c r="H111" s="760"/>
    </row>
    <row r="112" spans="1:8" ht="18" customHeight="1">
      <c r="A112" s="760"/>
      <c r="B112" s="760"/>
      <c r="C112" s="760"/>
      <c r="D112" s="760"/>
      <c r="E112" s="760"/>
      <c r="F112" s="760"/>
      <c r="G112" s="760"/>
      <c r="H112" s="760"/>
    </row>
    <row r="113" spans="1:8" ht="18" customHeight="1">
      <c r="A113" s="760"/>
      <c r="B113" s="760"/>
      <c r="C113" s="760"/>
      <c r="D113" s="760"/>
      <c r="E113" s="760"/>
      <c r="F113" s="760"/>
      <c r="G113" s="760"/>
      <c r="H113" s="760"/>
    </row>
    <row r="114" spans="1:8" ht="18" customHeight="1">
      <c r="A114" s="760"/>
      <c r="B114" s="760"/>
      <c r="C114" s="760"/>
      <c r="D114" s="760"/>
      <c r="E114" s="760"/>
      <c r="F114" s="760"/>
      <c r="G114" s="760"/>
      <c r="H114" s="760"/>
    </row>
    <row r="115" spans="1:8" ht="18" customHeight="1">
      <c r="A115" s="760"/>
      <c r="B115" s="760"/>
      <c r="C115" s="760"/>
      <c r="D115" s="760"/>
      <c r="E115" s="760"/>
      <c r="F115" s="760"/>
      <c r="G115" s="760"/>
      <c r="H115" s="760"/>
    </row>
    <row r="116" spans="1:8" ht="18" customHeight="1">
      <c r="A116" s="760"/>
      <c r="B116" s="760"/>
      <c r="C116" s="760"/>
      <c r="D116" s="760"/>
      <c r="E116" s="760"/>
      <c r="F116" s="760"/>
      <c r="G116" s="760"/>
      <c r="H116" s="760"/>
    </row>
    <row r="117" spans="1:8" ht="18" customHeight="1">
      <c r="A117" s="760"/>
      <c r="B117" s="760"/>
      <c r="C117" s="760"/>
      <c r="D117" s="760"/>
      <c r="E117" s="760"/>
      <c r="F117" s="760"/>
      <c r="G117" s="760"/>
      <c r="H117" s="760"/>
    </row>
    <row r="118" spans="1:8" ht="18" customHeight="1">
      <c r="A118" s="760"/>
      <c r="B118" s="760"/>
      <c r="C118" s="760"/>
      <c r="D118" s="760"/>
      <c r="E118" s="760"/>
      <c r="F118" s="760"/>
      <c r="G118" s="760"/>
      <c r="H118" s="760"/>
    </row>
    <row r="119" spans="1:8" ht="18" customHeight="1">
      <c r="A119" s="760"/>
      <c r="B119" s="760"/>
      <c r="C119" s="760"/>
      <c r="D119" s="760"/>
      <c r="E119" s="760"/>
      <c r="F119" s="760"/>
      <c r="G119" s="760"/>
      <c r="H119" s="760"/>
    </row>
    <row r="120" spans="1:8" ht="18" customHeight="1">
      <c r="A120" s="760"/>
      <c r="B120" s="760"/>
      <c r="C120" s="760"/>
      <c r="D120" s="760"/>
      <c r="E120" s="760"/>
      <c r="F120" s="760"/>
      <c r="G120" s="760"/>
      <c r="H120" s="760"/>
    </row>
    <row r="121" spans="1:8" ht="18" customHeight="1">
      <c r="A121" s="760"/>
      <c r="B121" s="760"/>
      <c r="C121" s="760"/>
      <c r="D121" s="760"/>
      <c r="E121" s="760"/>
      <c r="F121" s="760"/>
      <c r="G121" s="760"/>
      <c r="H121" s="760"/>
    </row>
    <row r="122" spans="1:8" ht="18" customHeight="1">
      <c r="A122" s="760"/>
      <c r="B122" s="760"/>
      <c r="C122" s="760"/>
      <c r="D122" s="760"/>
      <c r="E122" s="760"/>
      <c r="F122" s="760"/>
      <c r="G122" s="760"/>
      <c r="H122" s="760"/>
    </row>
    <row r="123" spans="1:8" ht="18" customHeight="1">
      <c r="A123" s="760"/>
      <c r="B123" s="760"/>
      <c r="C123" s="760"/>
      <c r="D123" s="760"/>
      <c r="E123" s="760"/>
      <c r="F123" s="760"/>
      <c r="G123" s="760"/>
      <c r="H123" s="760"/>
    </row>
    <row r="124" spans="1:8" ht="18" customHeight="1">
      <c r="A124" s="760"/>
      <c r="B124" s="760"/>
      <c r="C124" s="760"/>
      <c r="D124" s="760"/>
      <c r="E124" s="760"/>
      <c r="F124" s="760"/>
      <c r="G124" s="760"/>
      <c r="H124" s="760"/>
    </row>
    <row r="125" spans="1:8" ht="18" customHeight="1">
      <c r="A125" s="760"/>
      <c r="B125" s="760"/>
      <c r="C125" s="760"/>
      <c r="D125" s="760"/>
      <c r="E125" s="760"/>
      <c r="F125" s="760"/>
      <c r="G125" s="760"/>
      <c r="H125" s="760"/>
    </row>
    <row r="126" spans="1:8" ht="18" customHeight="1">
      <c r="A126" s="760"/>
      <c r="B126" s="760"/>
      <c r="C126" s="760"/>
      <c r="D126" s="760"/>
      <c r="E126" s="760"/>
      <c r="F126" s="760"/>
      <c r="G126" s="760"/>
      <c r="H126" s="760"/>
    </row>
    <row r="127" spans="1:8" ht="18" customHeight="1">
      <c r="A127" s="760"/>
      <c r="B127" s="760"/>
      <c r="C127" s="760"/>
      <c r="D127" s="760"/>
      <c r="E127" s="760"/>
      <c r="F127" s="760"/>
      <c r="G127" s="760"/>
      <c r="H127" s="760"/>
    </row>
    <row r="128" spans="1:8" ht="18" customHeight="1">
      <c r="A128" s="760"/>
      <c r="B128" s="760"/>
      <c r="C128" s="760"/>
      <c r="D128" s="760"/>
      <c r="E128" s="760"/>
      <c r="F128" s="760"/>
      <c r="G128" s="760"/>
      <c r="H128" s="760"/>
    </row>
    <row r="129" spans="1:8" ht="18" customHeight="1">
      <c r="A129" s="760"/>
      <c r="B129" s="760"/>
      <c r="C129" s="760"/>
      <c r="D129" s="760"/>
      <c r="E129" s="760"/>
      <c r="F129" s="760"/>
      <c r="G129" s="760"/>
      <c r="H129" s="760"/>
    </row>
    <row r="130" spans="1:8" ht="18" customHeight="1">
      <c r="A130" s="760"/>
      <c r="B130" s="760"/>
      <c r="C130" s="760"/>
      <c r="D130" s="760"/>
      <c r="E130" s="760"/>
      <c r="F130" s="760"/>
      <c r="G130" s="760"/>
      <c r="H130" s="760"/>
    </row>
    <row r="131" spans="1:8" ht="18" customHeight="1">
      <c r="A131" s="760"/>
      <c r="B131" s="760"/>
      <c r="C131" s="760"/>
      <c r="D131" s="760"/>
      <c r="E131" s="760"/>
      <c r="F131" s="760"/>
      <c r="G131" s="760"/>
      <c r="H131" s="760"/>
    </row>
    <row r="132" spans="1:8" ht="18" customHeight="1">
      <c r="A132" s="760"/>
      <c r="B132" s="760"/>
      <c r="C132" s="760"/>
      <c r="D132" s="760"/>
      <c r="E132" s="760"/>
      <c r="F132" s="760"/>
      <c r="G132" s="760"/>
      <c r="H132" s="760"/>
    </row>
    <row r="133" spans="1:8" ht="18" customHeight="1">
      <c r="A133" s="760"/>
      <c r="B133" s="760"/>
      <c r="C133" s="760"/>
      <c r="D133" s="760"/>
      <c r="E133" s="760"/>
      <c r="F133" s="760"/>
      <c r="G133" s="760"/>
      <c r="H133" s="760"/>
    </row>
    <row r="134" spans="1:8" ht="18" customHeight="1">
      <c r="A134" s="760"/>
      <c r="B134" s="760"/>
      <c r="C134" s="760"/>
      <c r="D134" s="760"/>
      <c r="E134" s="760"/>
      <c r="F134" s="760"/>
      <c r="G134" s="760"/>
      <c r="H134" s="760"/>
    </row>
    <row r="135" spans="1:8" ht="18" customHeight="1">
      <c r="A135" s="760"/>
      <c r="B135" s="760"/>
      <c r="C135" s="760"/>
      <c r="D135" s="760"/>
      <c r="E135" s="760"/>
      <c r="F135" s="760"/>
      <c r="G135" s="760"/>
      <c r="H135" s="760"/>
    </row>
    <row r="136" spans="1:8" ht="18" customHeight="1">
      <c r="A136" s="760"/>
      <c r="B136" s="760"/>
      <c r="C136" s="760"/>
      <c r="D136" s="760"/>
      <c r="E136" s="760"/>
      <c r="F136" s="760"/>
      <c r="G136" s="760"/>
      <c r="H136" s="760"/>
    </row>
    <row r="137" spans="1:8" ht="18" customHeight="1">
      <c r="A137" s="760"/>
      <c r="B137" s="760"/>
      <c r="C137" s="760"/>
      <c r="D137" s="760"/>
      <c r="E137" s="760"/>
      <c r="F137" s="760"/>
      <c r="G137" s="760"/>
      <c r="H137" s="760"/>
    </row>
    <row r="138" spans="1:8" ht="18" customHeight="1">
      <c r="A138" s="760"/>
      <c r="B138" s="760"/>
      <c r="C138" s="760"/>
      <c r="D138" s="760"/>
      <c r="E138" s="760"/>
      <c r="F138" s="760"/>
      <c r="G138" s="760"/>
      <c r="H138" s="760"/>
    </row>
    <row r="139" spans="1:8" ht="18" customHeight="1">
      <c r="A139" s="760"/>
      <c r="B139" s="760"/>
      <c r="C139" s="760"/>
      <c r="D139" s="760"/>
      <c r="E139" s="760"/>
      <c r="F139" s="760"/>
      <c r="G139" s="760"/>
      <c r="H139" s="760"/>
    </row>
    <row r="140" spans="1:8" ht="18" customHeight="1">
      <c r="A140" s="760"/>
      <c r="B140" s="760"/>
      <c r="C140" s="760"/>
      <c r="D140" s="760"/>
      <c r="E140" s="760"/>
      <c r="F140" s="760"/>
      <c r="G140" s="760"/>
      <c r="H140" s="760"/>
    </row>
    <row r="141" spans="1:8" ht="18" customHeight="1">
      <c r="A141" s="760"/>
      <c r="B141" s="760"/>
      <c r="C141" s="760"/>
      <c r="D141" s="760"/>
      <c r="E141" s="760"/>
      <c r="F141" s="760"/>
      <c r="G141" s="760"/>
      <c r="H141" s="760"/>
    </row>
    <row r="142" spans="1:8" ht="18" customHeight="1">
      <c r="A142" s="760"/>
      <c r="B142" s="760"/>
      <c r="C142" s="760"/>
      <c r="D142" s="760"/>
      <c r="E142" s="760"/>
      <c r="F142" s="760"/>
      <c r="G142" s="760"/>
      <c r="H142" s="760"/>
    </row>
    <row r="143" spans="1:8" ht="18" customHeight="1">
      <c r="A143" s="760"/>
      <c r="B143" s="760"/>
      <c r="C143" s="760"/>
      <c r="D143" s="760"/>
      <c r="E143" s="760"/>
      <c r="F143" s="760"/>
      <c r="G143" s="760"/>
      <c r="H143" s="760"/>
    </row>
    <row r="144" spans="1:8" ht="18" customHeight="1">
      <c r="A144" s="760"/>
      <c r="B144" s="760"/>
      <c r="C144" s="760"/>
      <c r="D144" s="760"/>
      <c r="E144" s="760"/>
      <c r="F144" s="760"/>
      <c r="G144" s="760"/>
      <c r="H144" s="760"/>
    </row>
    <row r="145" spans="1:8" ht="18" customHeight="1">
      <c r="A145" s="760"/>
      <c r="B145" s="760"/>
      <c r="C145" s="760"/>
      <c r="D145" s="760"/>
      <c r="E145" s="760"/>
      <c r="F145" s="760"/>
      <c r="G145" s="760"/>
      <c r="H145" s="760"/>
    </row>
    <row r="146" spans="1:8" ht="18" customHeight="1">
      <c r="A146" s="760"/>
      <c r="B146" s="760"/>
      <c r="C146" s="760"/>
      <c r="D146" s="760"/>
      <c r="E146" s="760"/>
      <c r="F146" s="760"/>
      <c r="G146" s="760"/>
      <c r="H146" s="760"/>
    </row>
    <row r="147" spans="1:8" ht="18" customHeight="1">
      <c r="A147" s="760"/>
      <c r="B147" s="760"/>
      <c r="C147" s="760"/>
      <c r="D147" s="760"/>
      <c r="E147" s="760"/>
      <c r="F147" s="760"/>
      <c r="G147" s="760"/>
      <c r="H147" s="760"/>
    </row>
    <row r="148" spans="1:8" ht="18" customHeight="1">
      <c r="A148" s="760"/>
      <c r="B148" s="760"/>
      <c r="C148" s="760"/>
      <c r="D148" s="760"/>
      <c r="E148" s="760"/>
      <c r="F148" s="760"/>
      <c r="G148" s="760"/>
      <c r="H148" s="760"/>
    </row>
    <row r="149" spans="1:8" ht="18" customHeight="1">
      <c r="A149" s="760"/>
      <c r="B149" s="760"/>
      <c r="C149" s="760"/>
      <c r="D149" s="760"/>
      <c r="E149" s="760"/>
      <c r="F149" s="760"/>
      <c r="G149" s="760"/>
      <c r="H149" s="760"/>
    </row>
    <row r="150" spans="1:8" ht="18" customHeight="1">
      <c r="A150" s="760"/>
      <c r="B150" s="760"/>
      <c r="C150" s="760"/>
      <c r="D150" s="760"/>
      <c r="E150" s="760"/>
      <c r="F150" s="760"/>
      <c r="G150" s="760"/>
      <c r="H150" s="760"/>
    </row>
    <row r="151" spans="1:8" ht="18" customHeight="1">
      <c r="A151" s="760"/>
      <c r="B151" s="760"/>
      <c r="C151" s="760"/>
      <c r="D151" s="760"/>
      <c r="E151" s="760"/>
      <c r="F151" s="760"/>
      <c r="G151" s="760"/>
      <c r="H151" s="760"/>
    </row>
    <row r="152" spans="1:8" ht="18" customHeight="1">
      <c r="A152" s="760"/>
      <c r="B152" s="760"/>
      <c r="C152" s="760"/>
      <c r="D152" s="760"/>
      <c r="E152" s="760"/>
      <c r="F152" s="760"/>
      <c r="G152" s="760"/>
      <c r="H152" s="760"/>
    </row>
    <row r="153" spans="1:8" ht="18" customHeight="1">
      <c r="A153" s="760"/>
      <c r="B153" s="760"/>
      <c r="C153" s="760"/>
      <c r="D153" s="760"/>
      <c r="E153" s="760"/>
      <c r="F153" s="760"/>
      <c r="G153" s="760"/>
      <c r="H153" s="760"/>
    </row>
    <row r="154" spans="1:8" ht="18" customHeight="1">
      <c r="A154" s="760"/>
      <c r="B154" s="760"/>
      <c r="C154" s="760"/>
      <c r="D154" s="760"/>
      <c r="E154" s="760"/>
      <c r="F154" s="760"/>
      <c r="G154" s="760"/>
      <c r="H154" s="760"/>
    </row>
    <row r="155" spans="1:8" ht="18" customHeight="1">
      <c r="A155" s="760"/>
      <c r="B155" s="760"/>
      <c r="C155" s="760"/>
      <c r="D155" s="760"/>
      <c r="E155" s="760"/>
      <c r="F155" s="760"/>
      <c r="G155" s="760"/>
      <c r="H155" s="760"/>
    </row>
    <row r="156" spans="1:8" ht="18" customHeight="1">
      <c r="A156" s="760"/>
      <c r="B156" s="760"/>
      <c r="C156" s="760"/>
      <c r="D156" s="760"/>
      <c r="E156" s="760"/>
      <c r="F156" s="760"/>
      <c r="G156" s="760"/>
      <c r="H156" s="760"/>
    </row>
    <row r="157" spans="1:8" ht="18" customHeight="1">
      <c r="A157" s="760"/>
      <c r="B157" s="760"/>
      <c r="C157" s="760"/>
      <c r="D157" s="760"/>
      <c r="E157" s="760"/>
      <c r="F157" s="760"/>
      <c r="G157" s="760"/>
      <c r="H157" s="760"/>
    </row>
    <row r="158" spans="1:8" ht="18" customHeight="1">
      <c r="A158" s="760"/>
      <c r="B158" s="760"/>
      <c r="C158" s="760"/>
      <c r="D158" s="760"/>
      <c r="E158" s="760"/>
      <c r="F158" s="760"/>
      <c r="G158" s="760"/>
      <c r="H158" s="760"/>
    </row>
    <row r="159" spans="1:8" ht="18" customHeight="1">
      <c r="A159" s="760"/>
      <c r="B159" s="760"/>
      <c r="C159" s="760"/>
      <c r="D159" s="760"/>
      <c r="E159" s="760"/>
      <c r="F159" s="760"/>
      <c r="G159" s="760"/>
      <c r="H159" s="760"/>
    </row>
    <row r="160" spans="1:8" ht="18" customHeight="1">
      <c r="A160" s="760"/>
      <c r="B160" s="760"/>
      <c r="C160" s="760"/>
      <c r="D160" s="760"/>
      <c r="E160" s="760"/>
      <c r="F160" s="760"/>
      <c r="G160" s="760"/>
      <c r="H160" s="760"/>
    </row>
    <row r="161" spans="1:8" ht="18" customHeight="1">
      <c r="A161" s="760"/>
      <c r="B161" s="760"/>
      <c r="C161" s="760"/>
      <c r="D161" s="760"/>
      <c r="E161" s="760"/>
      <c r="F161" s="760"/>
      <c r="G161" s="760"/>
      <c r="H161" s="760"/>
    </row>
    <row r="162" spans="1:8" ht="18" customHeight="1">
      <c r="A162" s="760"/>
      <c r="B162" s="760"/>
      <c r="C162" s="760"/>
      <c r="D162" s="760"/>
      <c r="E162" s="760"/>
      <c r="F162" s="760"/>
      <c r="G162" s="760"/>
      <c r="H162" s="760"/>
    </row>
    <row r="163" spans="1:8" ht="18" customHeight="1">
      <c r="A163" s="760"/>
      <c r="B163" s="760"/>
      <c r="C163" s="760"/>
      <c r="D163" s="760"/>
      <c r="E163" s="760"/>
      <c r="F163" s="760"/>
      <c r="G163" s="760"/>
      <c r="H163" s="760"/>
    </row>
    <row r="164" spans="1:8" ht="18" customHeight="1">
      <c r="A164" s="760"/>
      <c r="B164" s="760"/>
      <c r="C164" s="760"/>
      <c r="D164" s="760"/>
      <c r="E164" s="760"/>
      <c r="F164" s="760"/>
      <c r="G164" s="760"/>
      <c r="H164" s="760"/>
    </row>
    <row r="165" spans="1:8" ht="18" customHeight="1">
      <c r="A165" s="760"/>
      <c r="B165" s="760"/>
      <c r="C165" s="760"/>
      <c r="D165" s="760"/>
      <c r="E165" s="760"/>
      <c r="F165" s="760"/>
      <c r="G165" s="760"/>
      <c r="H165" s="760"/>
    </row>
    <row r="166" spans="1:8" ht="18" customHeight="1">
      <c r="A166" s="760"/>
      <c r="B166" s="760"/>
      <c r="C166" s="760"/>
      <c r="D166" s="760"/>
      <c r="E166" s="760"/>
      <c r="F166" s="760"/>
      <c r="G166" s="760"/>
      <c r="H166" s="760"/>
    </row>
    <row r="167" spans="1:8" ht="18" customHeight="1">
      <c r="A167" s="760"/>
      <c r="B167" s="760"/>
      <c r="C167" s="760"/>
      <c r="D167" s="760"/>
      <c r="E167" s="760"/>
      <c r="F167" s="760"/>
      <c r="G167" s="760"/>
      <c r="H167" s="760"/>
    </row>
    <row r="168" spans="1:8" ht="18" customHeight="1">
      <c r="A168" s="760"/>
      <c r="B168" s="760"/>
      <c r="C168" s="760"/>
      <c r="D168" s="760"/>
      <c r="E168" s="760"/>
      <c r="F168" s="760"/>
      <c r="G168" s="760"/>
      <c r="H168" s="760"/>
    </row>
    <row r="169" spans="1:8" ht="18" customHeight="1">
      <c r="A169" s="760"/>
      <c r="B169" s="760"/>
      <c r="C169" s="760"/>
      <c r="D169" s="760"/>
      <c r="E169" s="760"/>
      <c r="F169" s="760"/>
      <c r="G169" s="760"/>
      <c r="H169" s="760"/>
    </row>
    <row r="170" spans="1:8" ht="18" customHeight="1">
      <c r="A170" s="760"/>
      <c r="B170" s="760"/>
      <c r="C170" s="760"/>
      <c r="D170" s="760"/>
      <c r="E170" s="760"/>
      <c r="F170" s="760"/>
      <c r="G170" s="760"/>
      <c r="H170" s="760"/>
    </row>
    <row r="171" spans="1:8" ht="18" customHeight="1">
      <c r="A171" s="760"/>
      <c r="B171" s="760"/>
      <c r="C171" s="760"/>
      <c r="D171" s="760"/>
      <c r="E171" s="760"/>
      <c r="F171" s="760"/>
      <c r="G171" s="760"/>
      <c r="H171" s="760"/>
    </row>
    <row r="172" spans="1:8" ht="18" customHeight="1">
      <c r="A172" s="760"/>
      <c r="B172" s="760"/>
      <c r="C172" s="760"/>
      <c r="D172" s="760"/>
      <c r="E172" s="760"/>
      <c r="F172" s="760"/>
      <c r="G172" s="760"/>
      <c r="H172" s="760"/>
    </row>
    <row r="173" spans="1:8" ht="18" customHeight="1">
      <c r="A173" s="760"/>
      <c r="B173" s="760"/>
      <c r="C173" s="760"/>
      <c r="D173" s="760"/>
      <c r="E173" s="760"/>
      <c r="F173" s="760"/>
      <c r="G173" s="760"/>
      <c r="H173" s="760"/>
    </row>
    <row r="174" spans="1:8" ht="18" customHeight="1">
      <c r="A174" s="760"/>
      <c r="B174" s="760"/>
      <c r="C174" s="760"/>
      <c r="D174" s="760"/>
      <c r="E174" s="760"/>
      <c r="F174" s="760"/>
      <c r="G174" s="760"/>
      <c r="H174" s="760"/>
    </row>
    <row r="175" spans="1:8" ht="18" customHeight="1">
      <c r="A175" s="760"/>
      <c r="B175" s="760"/>
      <c r="C175" s="760"/>
      <c r="D175" s="760"/>
      <c r="E175" s="760"/>
      <c r="F175" s="760"/>
      <c r="G175" s="760"/>
      <c r="H175" s="760"/>
    </row>
    <row r="176" spans="1:8" ht="18" customHeight="1">
      <c r="A176" s="760"/>
      <c r="B176" s="760"/>
      <c r="C176" s="760"/>
      <c r="D176" s="760"/>
      <c r="E176" s="760"/>
      <c r="F176" s="760"/>
      <c r="G176" s="760"/>
      <c r="H176" s="760"/>
    </row>
    <row r="177" spans="1:8" ht="18" customHeight="1">
      <c r="A177" s="760"/>
      <c r="B177" s="760"/>
      <c r="C177" s="760"/>
      <c r="D177" s="760"/>
      <c r="E177" s="760"/>
      <c r="F177" s="760"/>
      <c r="G177" s="760"/>
      <c r="H177" s="760"/>
    </row>
    <row r="178" spans="1:8" ht="18" customHeight="1">
      <c r="A178" s="760"/>
      <c r="B178" s="760"/>
      <c r="C178" s="760"/>
      <c r="D178" s="760"/>
      <c r="E178" s="760"/>
      <c r="F178" s="760"/>
      <c r="G178" s="760"/>
      <c r="H178" s="760"/>
    </row>
    <row r="179" spans="1:8" ht="18" customHeight="1">
      <c r="A179" s="760"/>
      <c r="B179" s="760"/>
      <c r="C179" s="760"/>
      <c r="D179" s="760"/>
      <c r="E179" s="760"/>
      <c r="F179" s="760"/>
      <c r="G179" s="760"/>
      <c r="H179" s="760"/>
    </row>
    <row r="180" spans="1:8" ht="18" customHeight="1">
      <c r="A180" s="760"/>
      <c r="B180" s="760"/>
      <c r="C180" s="760"/>
      <c r="D180" s="760"/>
      <c r="E180" s="760"/>
      <c r="F180" s="760"/>
      <c r="G180" s="760"/>
      <c r="H180" s="760"/>
    </row>
    <row r="181" spans="1:8" ht="18" customHeight="1">
      <c r="A181" s="760"/>
      <c r="B181" s="760"/>
      <c r="C181" s="760"/>
      <c r="D181" s="760"/>
      <c r="E181" s="760"/>
      <c r="F181" s="760"/>
      <c r="G181" s="760"/>
      <c r="H181" s="760"/>
    </row>
    <row r="182" spans="1:8" ht="18" customHeight="1">
      <c r="A182" s="760"/>
      <c r="B182" s="760"/>
      <c r="C182" s="760"/>
      <c r="D182" s="760"/>
      <c r="E182" s="760"/>
      <c r="F182" s="760"/>
      <c r="G182" s="760"/>
      <c r="H182" s="760"/>
    </row>
    <row r="183" spans="1:8" ht="18" customHeight="1">
      <c r="A183" s="760"/>
      <c r="B183" s="760"/>
      <c r="C183" s="760"/>
      <c r="D183" s="760"/>
      <c r="E183" s="760"/>
      <c r="F183" s="760"/>
      <c r="G183" s="760"/>
      <c r="H183" s="760"/>
    </row>
    <row r="184" spans="1:8" ht="18" customHeight="1">
      <c r="A184" s="760"/>
      <c r="B184" s="760"/>
      <c r="C184" s="760"/>
      <c r="D184" s="760"/>
      <c r="E184" s="760"/>
      <c r="F184" s="760"/>
      <c r="G184" s="760"/>
      <c r="H184" s="760"/>
    </row>
    <row r="185" spans="1:8" ht="18" customHeight="1">
      <c r="A185" s="760"/>
      <c r="B185" s="760"/>
      <c r="C185" s="760"/>
      <c r="D185" s="760"/>
      <c r="E185" s="760"/>
      <c r="F185" s="760"/>
      <c r="G185" s="760"/>
      <c r="H185" s="760"/>
    </row>
    <row r="186" spans="1:8" ht="18" customHeight="1">
      <c r="A186" s="760"/>
      <c r="B186" s="760"/>
      <c r="C186" s="760"/>
      <c r="D186" s="760"/>
      <c r="E186" s="760"/>
      <c r="F186" s="760"/>
      <c r="G186" s="760"/>
      <c r="H186" s="760"/>
    </row>
    <row r="187" spans="1:8" ht="18" customHeight="1">
      <c r="A187" s="760"/>
      <c r="B187" s="760"/>
      <c r="C187" s="760"/>
      <c r="D187" s="760"/>
      <c r="E187" s="760"/>
      <c r="F187" s="760"/>
      <c r="G187" s="760"/>
      <c r="H187" s="760"/>
    </row>
    <row r="188" spans="1:8" ht="18" customHeight="1">
      <c r="A188" s="760"/>
      <c r="B188" s="760"/>
      <c r="C188" s="760"/>
      <c r="D188" s="760"/>
      <c r="E188" s="760"/>
      <c r="F188" s="760"/>
      <c r="G188" s="760"/>
      <c r="H188" s="760"/>
    </row>
    <row r="189" spans="1:8" ht="18" customHeight="1">
      <c r="A189" s="760"/>
      <c r="B189" s="760"/>
      <c r="C189" s="760"/>
      <c r="D189" s="760"/>
      <c r="E189" s="760"/>
      <c r="F189" s="760"/>
      <c r="G189" s="760"/>
      <c r="H189" s="760"/>
    </row>
    <row r="190" spans="1:8" ht="18" customHeight="1">
      <c r="A190" s="760"/>
      <c r="B190" s="760"/>
      <c r="C190" s="760"/>
      <c r="D190" s="760"/>
      <c r="E190" s="760"/>
      <c r="F190" s="760"/>
      <c r="G190" s="760"/>
      <c r="H190" s="760"/>
    </row>
    <row r="191" spans="1:8" ht="18" customHeight="1">
      <c r="A191" s="760"/>
      <c r="B191" s="760"/>
      <c r="C191" s="760"/>
      <c r="D191" s="760"/>
      <c r="E191" s="760"/>
      <c r="F191" s="760"/>
      <c r="G191" s="760"/>
      <c r="H191" s="760"/>
    </row>
    <row r="192" spans="1:8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00">
    <mergeCell ref="H80:H81"/>
    <mergeCell ref="B82:B84"/>
    <mergeCell ref="C82:C84"/>
    <mergeCell ref="D82:D84"/>
    <mergeCell ref="E82:E84"/>
    <mergeCell ref="F82:F84"/>
    <mergeCell ref="G82:G84"/>
    <mergeCell ref="H82:H84"/>
    <mergeCell ref="B80:B81"/>
    <mergeCell ref="C80:C81"/>
    <mergeCell ref="D80:D81"/>
    <mergeCell ref="E80:E81"/>
    <mergeCell ref="F80:F81"/>
    <mergeCell ref="G80:G81"/>
    <mergeCell ref="C66:D66"/>
    <mergeCell ref="E66:F66"/>
    <mergeCell ref="G66:H66"/>
    <mergeCell ref="C72:D72"/>
    <mergeCell ref="E72:F72"/>
    <mergeCell ref="G72:H72"/>
    <mergeCell ref="C64:D64"/>
    <mergeCell ref="E64:F64"/>
    <mergeCell ref="G64:H64"/>
    <mergeCell ref="C65:D65"/>
    <mergeCell ref="E65:F65"/>
    <mergeCell ref="G65:H65"/>
    <mergeCell ref="C60:D60"/>
    <mergeCell ref="E60:F60"/>
    <mergeCell ref="G60:H60"/>
    <mergeCell ref="C63:D63"/>
    <mergeCell ref="E63:F63"/>
    <mergeCell ref="G63:H63"/>
    <mergeCell ref="C57:D57"/>
    <mergeCell ref="E57:F57"/>
    <mergeCell ref="G57:H57"/>
    <mergeCell ref="C59:D59"/>
    <mergeCell ref="E59:F59"/>
    <mergeCell ref="G59:H59"/>
    <mergeCell ref="C54:D54"/>
    <mergeCell ref="E54:F54"/>
    <mergeCell ref="G54:H54"/>
    <mergeCell ref="C56:D56"/>
    <mergeCell ref="E56:F56"/>
    <mergeCell ref="G56:H56"/>
    <mergeCell ref="C48:D48"/>
    <mergeCell ref="E48:F48"/>
    <mergeCell ref="G48:H48"/>
    <mergeCell ref="C52:D52"/>
    <mergeCell ref="E52:F52"/>
    <mergeCell ref="G52:H52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38:D38"/>
    <mergeCell ref="E38:F38"/>
    <mergeCell ref="G38:H38"/>
    <mergeCell ref="C41:D41"/>
    <mergeCell ref="E41:F41"/>
    <mergeCell ref="G41:H41"/>
    <mergeCell ref="H14:H16"/>
    <mergeCell ref="B17:B18"/>
    <mergeCell ref="C17:C18"/>
    <mergeCell ref="D17:D18"/>
    <mergeCell ref="E17:E18"/>
    <mergeCell ref="F17:F18"/>
    <mergeCell ref="G17:G18"/>
    <mergeCell ref="H17:H18"/>
    <mergeCell ref="B14:B16"/>
    <mergeCell ref="C14:C16"/>
    <mergeCell ref="D14:D16"/>
    <mergeCell ref="E14:E16"/>
    <mergeCell ref="F14:F16"/>
    <mergeCell ref="G14:G16"/>
    <mergeCell ref="H6:H8"/>
    <mergeCell ref="B11:B13"/>
    <mergeCell ref="C11:C13"/>
    <mergeCell ref="D11:D13"/>
    <mergeCell ref="E11:E13"/>
    <mergeCell ref="F11:F13"/>
    <mergeCell ref="G11:G13"/>
    <mergeCell ref="H11:H13"/>
    <mergeCell ref="A3:B3"/>
    <mergeCell ref="C3:D3"/>
    <mergeCell ref="E3:F3"/>
    <mergeCell ref="G3:H3"/>
    <mergeCell ref="B6:B8"/>
    <mergeCell ref="C6:C8"/>
    <mergeCell ref="D6:D8"/>
    <mergeCell ref="E6:E8"/>
    <mergeCell ref="F6:F8"/>
    <mergeCell ref="G6:G8"/>
  </mergeCells>
  <printOptions horizontalCentered="1"/>
  <pageMargins left="0.25" right="0.25" top="0.75" bottom="0.75" header="0.3" footer="0.3"/>
  <pageSetup paperSize="9" scale="38" fitToHeight="3" orientation="portrait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D2028-AAA6-438E-9F19-81046E84022F}">
  <sheetPr codeName="List1">
    <tabColor theme="4" tint="0.79998168889431442"/>
    <pageSetUpPr fitToPage="1"/>
  </sheetPr>
  <dimension ref="A1:H36"/>
  <sheetViews>
    <sheetView view="pageBreakPreview" zoomScaleNormal="100" zoomScaleSheetLayoutView="100" zoomScalePageLayoutView="85" workbookViewId="0">
      <selection activeCell="C8" sqref="C8"/>
    </sheetView>
  </sheetViews>
  <sheetFormatPr defaultColWidth="9.140625" defaultRowHeight="14.25"/>
  <cols>
    <col min="1" max="1" width="13.140625" style="136" customWidth="1"/>
    <col min="2" max="2" width="11.140625" style="136" customWidth="1"/>
    <col min="3" max="3" width="55" style="136" customWidth="1"/>
    <col min="4" max="4" width="12.140625" style="136" customWidth="1"/>
    <col min="5" max="5" width="17.85546875" style="136" customWidth="1"/>
    <col min="6" max="6" width="19.85546875" style="136" customWidth="1"/>
    <col min="7" max="7" width="23.7109375" style="136" customWidth="1"/>
    <col min="8" max="8" width="21" style="136" customWidth="1"/>
    <col min="9" max="16384" width="9.140625" style="136"/>
  </cols>
  <sheetData>
    <row r="1" spans="1:8" ht="37.5">
      <c r="A1" s="134" t="s">
        <v>104</v>
      </c>
      <c r="B1" s="135"/>
      <c r="C1" s="135"/>
      <c r="D1" s="135"/>
      <c r="E1" s="135"/>
      <c r="F1" s="135"/>
      <c r="G1" s="135"/>
      <c r="H1" s="135"/>
    </row>
    <row r="2" spans="1:8" ht="27.75">
      <c r="A2" s="137" t="s">
        <v>0</v>
      </c>
      <c r="B2" s="138"/>
      <c r="C2" s="138"/>
      <c r="D2" s="138"/>
      <c r="E2" s="138"/>
      <c r="F2" s="135"/>
      <c r="G2" s="139">
        <v>45017</v>
      </c>
      <c r="H2" s="135"/>
    </row>
    <row r="3" spans="1:8" ht="27.75">
      <c r="A3" s="137"/>
      <c r="B3" s="138"/>
      <c r="C3" s="138"/>
      <c r="D3" s="138"/>
      <c r="E3" s="138"/>
      <c r="F3" s="135"/>
      <c r="G3" s="140"/>
      <c r="H3" s="135"/>
    </row>
    <row r="4" spans="1:8" ht="68.25" customHeight="1">
      <c r="A4" s="141" t="s">
        <v>77</v>
      </c>
      <c r="B4" s="142"/>
      <c r="C4" s="143" t="s">
        <v>78</v>
      </c>
      <c r="D4" s="144" t="s">
        <v>1</v>
      </c>
      <c r="E4" s="144" t="s">
        <v>79</v>
      </c>
      <c r="F4" s="145" t="s">
        <v>80</v>
      </c>
      <c r="G4" s="146" t="s">
        <v>2</v>
      </c>
      <c r="H4" s="147"/>
    </row>
    <row r="5" spans="1:8" s="151" customFormat="1" ht="39" customHeight="1">
      <c r="A5" s="148" t="s">
        <v>3</v>
      </c>
      <c r="B5" s="149"/>
      <c r="C5" s="149"/>
      <c r="D5" s="149"/>
      <c r="E5" s="149"/>
      <c r="F5" s="150"/>
      <c r="G5" s="150"/>
      <c r="H5" s="149"/>
    </row>
    <row r="6" spans="1:8" s="158" customFormat="1" ht="35.450000000000003" customHeight="1">
      <c r="A6" s="152" t="s">
        <v>105</v>
      </c>
      <c r="B6" s="152"/>
      <c r="C6" s="153" t="s">
        <v>106</v>
      </c>
      <c r="D6" s="154" t="s">
        <v>24</v>
      </c>
      <c r="E6" s="154" t="s">
        <v>30</v>
      </c>
      <c r="F6" s="155">
        <v>19390</v>
      </c>
      <c r="G6" s="156">
        <v>24237.441104253765</v>
      </c>
      <c r="H6" s="157">
        <v>182617</v>
      </c>
    </row>
    <row r="7" spans="1:8" s="158" customFormat="1" ht="35.450000000000003" customHeight="1">
      <c r="A7" s="152" t="s">
        <v>107</v>
      </c>
      <c r="B7" s="152"/>
      <c r="C7" s="153" t="s">
        <v>108</v>
      </c>
      <c r="D7" s="154" t="s">
        <v>24</v>
      </c>
      <c r="E7" s="154" t="s">
        <v>109</v>
      </c>
      <c r="F7" s="155">
        <v>19890</v>
      </c>
      <c r="G7" s="156">
        <v>24862.565531886652</v>
      </c>
      <c r="H7" s="157">
        <v>187327</v>
      </c>
    </row>
    <row r="8" spans="1:8" s="151" customFormat="1" ht="30" customHeight="1">
      <c r="A8" s="148" t="s">
        <v>110</v>
      </c>
      <c r="B8" s="149"/>
      <c r="C8" s="149"/>
      <c r="D8" s="150"/>
      <c r="E8" s="149"/>
      <c r="F8" s="159"/>
      <c r="G8" s="160"/>
      <c r="H8" s="161"/>
    </row>
    <row r="9" spans="1:8" s="158" customFormat="1" ht="35.450000000000003" customHeight="1">
      <c r="A9" s="152" t="s">
        <v>111</v>
      </c>
      <c r="B9" s="152"/>
      <c r="C9" s="153" t="s">
        <v>112</v>
      </c>
      <c r="D9" s="154" t="s">
        <v>24</v>
      </c>
      <c r="E9" s="154" t="s">
        <v>30</v>
      </c>
      <c r="F9" s="155">
        <v>20690</v>
      </c>
      <c r="G9" s="156">
        <v>25862.499170482446</v>
      </c>
      <c r="H9" s="157">
        <v>194861</v>
      </c>
    </row>
    <row r="10" spans="1:8" s="158" customFormat="1" ht="35.450000000000003" customHeight="1">
      <c r="A10" s="162" t="s">
        <v>113</v>
      </c>
      <c r="B10" s="163"/>
      <c r="C10" s="153" t="s">
        <v>114</v>
      </c>
      <c r="D10" s="154" t="s">
        <v>24</v>
      </c>
      <c r="E10" s="154" t="s">
        <v>109</v>
      </c>
      <c r="F10" s="155">
        <v>21190</v>
      </c>
      <c r="G10" s="156">
        <v>26487.490875306921</v>
      </c>
      <c r="H10" s="157">
        <v>199570</v>
      </c>
    </row>
    <row r="11" spans="1:8" ht="24" customHeight="1">
      <c r="A11" s="164"/>
      <c r="B11" s="164"/>
      <c r="C11" s="164"/>
      <c r="D11" s="164"/>
      <c r="E11" s="164"/>
      <c r="F11" s="165"/>
      <c r="G11" s="164"/>
      <c r="H11" s="164"/>
    </row>
    <row r="12" spans="1:8" s="172" customFormat="1" ht="46.9" customHeight="1">
      <c r="A12" s="166" t="s">
        <v>100</v>
      </c>
      <c r="B12" s="167"/>
      <c r="C12" s="168"/>
      <c r="D12" s="168"/>
      <c r="E12" s="168"/>
      <c r="F12" s="169" t="s">
        <v>80</v>
      </c>
      <c r="G12" s="170" t="s">
        <v>2</v>
      </c>
      <c r="H12" s="171"/>
    </row>
    <row r="13" spans="1:8" s="38" customFormat="1" ht="39.6" customHeight="1">
      <c r="A13" s="173" t="s">
        <v>102</v>
      </c>
      <c r="B13" s="173"/>
      <c r="C13" s="173"/>
      <c r="D13" s="173"/>
      <c r="E13" s="174"/>
      <c r="F13" s="175">
        <v>600</v>
      </c>
      <c r="G13" s="176">
        <v>750</v>
      </c>
      <c r="H13" s="177">
        <v>5650.875</v>
      </c>
    </row>
    <row r="14" spans="1:8">
      <c r="A14" s="138"/>
      <c r="B14" s="138"/>
      <c r="C14" s="138"/>
      <c r="D14" s="138"/>
      <c r="E14" s="138"/>
      <c r="F14" s="138"/>
      <c r="G14" s="138"/>
      <c r="H14" s="138"/>
    </row>
    <row r="15" spans="1:8">
      <c r="A15" s="178"/>
      <c r="B15" s="138"/>
      <c r="C15" s="138"/>
      <c r="D15" s="138"/>
      <c r="E15" s="138"/>
      <c r="F15" s="138"/>
      <c r="G15" s="138"/>
      <c r="H15" s="138"/>
    </row>
    <row r="16" spans="1:8" ht="20.25">
      <c r="A16" s="179"/>
      <c r="B16" s="180"/>
      <c r="C16" s="180"/>
      <c r="D16" s="180"/>
      <c r="E16" s="180"/>
      <c r="F16" s="180"/>
      <c r="G16" s="138"/>
      <c r="H16" s="138"/>
    </row>
    <row r="17" spans="1:8" ht="20.25">
      <c r="A17" s="179" t="s">
        <v>4</v>
      </c>
      <c r="B17" s="180"/>
      <c r="C17" s="180"/>
      <c r="D17" s="180"/>
      <c r="E17" s="180"/>
      <c r="F17" s="180"/>
      <c r="G17" s="138"/>
      <c r="H17" s="138"/>
    </row>
    <row r="18" spans="1:8" ht="20.25">
      <c r="A18" s="179" t="s">
        <v>5</v>
      </c>
      <c r="B18" s="180"/>
      <c r="C18" s="180"/>
      <c r="D18" s="180"/>
      <c r="E18" s="180"/>
      <c r="F18" s="180"/>
      <c r="G18" s="138"/>
      <c r="H18" s="138"/>
    </row>
    <row r="19" spans="1:8" ht="20.25">
      <c r="A19" s="181" t="s">
        <v>6</v>
      </c>
      <c r="B19" s="180"/>
      <c r="C19" s="180"/>
      <c r="D19" s="180"/>
      <c r="E19" s="180"/>
      <c r="F19" s="180"/>
      <c r="G19" s="138"/>
      <c r="H19" s="138"/>
    </row>
    <row r="20" spans="1:8" ht="20.25">
      <c r="A20" s="179" t="s">
        <v>7</v>
      </c>
      <c r="B20" s="180"/>
      <c r="C20" s="180"/>
      <c r="D20" s="180"/>
      <c r="E20" s="180"/>
      <c r="F20" s="180"/>
      <c r="G20" s="138"/>
      <c r="H20" s="138"/>
    </row>
    <row r="21" spans="1:8" ht="20.25">
      <c r="A21" s="180"/>
      <c r="B21" s="180"/>
      <c r="C21" s="180"/>
      <c r="D21" s="180"/>
      <c r="E21" s="180"/>
      <c r="F21" s="180"/>
      <c r="G21" s="138"/>
      <c r="H21" s="138"/>
    </row>
    <row r="22" spans="1:8" ht="20.25">
      <c r="A22" s="182" t="s">
        <v>8</v>
      </c>
      <c r="B22" s="180"/>
      <c r="C22" s="180"/>
      <c r="D22" s="180"/>
      <c r="E22" s="180"/>
      <c r="F22" s="180"/>
      <c r="G22" s="138"/>
      <c r="H22" s="138"/>
    </row>
    <row r="23" spans="1:8">
      <c r="A23" s="138"/>
      <c r="B23" s="138"/>
      <c r="C23" s="138"/>
      <c r="D23" s="138"/>
      <c r="E23" s="138"/>
      <c r="F23" s="138"/>
      <c r="G23" s="138"/>
      <c r="H23" s="138"/>
    </row>
    <row r="24" spans="1:8">
      <c r="A24" s="138"/>
      <c r="B24" s="138"/>
      <c r="C24" s="138"/>
      <c r="D24" s="138"/>
      <c r="E24" s="138"/>
      <c r="F24" s="138"/>
      <c r="G24" s="138"/>
      <c r="H24" s="138"/>
    </row>
    <row r="25" spans="1:8">
      <c r="A25" s="138"/>
      <c r="B25" s="138"/>
      <c r="C25" s="138"/>
      <c r="D25" s="138"/>
      <c r="E25" s="138"/>
      <c r="F25" s="138"/>
      <c r="G25" s="138"/>
      <c r="H25" s="138"/>
    </row>
    <row r="26" spans="1:8">
      <c r="A26" s="138"/>
      <c r="B26" s="138"/>
      <c r="C26" s="138"/>
      <c r="D26" s="138"/>
      <c r="E26" s="138"/>
      <c r="F26" s="138"/>
      <c r="G26" s="138"/>
      <c r="H26" s="138"/>
    </row>
    <row r="27" spans="1:8" ht="1.9" customHeight="1">
      <c r="A27" s="138"/>
      <c r="B27" s="138"/>
      <c r="C27" s="138"/>
      <c r="D27" s="138"/>
      <c r="E27" s="138"/>
      <c r="F27" s="138"/>
      <c r="G27" s="138"/>
      <c r="H27" s="138"/>
    </row>
    <row r="28" spans="1:8" hidden="1">
      <c r="A28" s="138"/>
      <c r="B28" s="138"/>
      <c r="C28" s="138"/>
      <c r="D28" s="138"/>
      <c r="E28" s="138"/>
      <c r="F28" s="138"/>
      <c r="G28" s="138"/>
      <c r="H28" s="138"/>
    </row>
    <row r="29" spans="1:8" hidden="1">
      <c r="A29" s="138"/>
      <c r="B29" s="138"/>
      <c r="C29" s="138"/>
      <c r="D29" s="138"/>
      <c r="E29" s="138"/>
      <c r="F29" s="138"/>
      <c r="G29" s="138"/>
      <c r="H29" s="138"/>
    </row>
    <row r="30" spans="1:8" hidden="1">
      <c r="A30" s="138"/>
      <c r="B30" s="164"/>
      <c r="C30" s="164"/>
      <c r="D30" s="164"/>
      <c r="E30" s="164"/>
      <c r="F30" s="164"/>
      <c r="G30" s="164"/>
      <c r="H30" s="164"/>
    </row>
    <row r="31" spans="1:8" hidden="1">
      <c r="A31" s="138"/>
      <c r="B31" s="164"/>
      <c r="C31" s="164"/>
      <c r="D31" s="164"/>
      <c r="E31" s="164"/>
      <c r="F31" s="164"/>
      <c r="G31" s="164"/>
      <c r="H31" s="164"/>
    </row>
    <row r="32" spans="1:8" hidden="1">
      <c r="A32" s="138"/>
      <c r="B32" s="164"/>
      <c r="C32" s="164"/>
      <c r="D32" s="164"/>
      <c r="E32" s="164"/>
      <c r="F32" s="164"/>
      <c r="G32" s="164"/>
      <c r="H32" s="164"/>
    </row>
    <row r="33" spans="1:8" s="158" customFormat="1" ht="18">
      <c r="A33" s="183" t="s">
        <v>9</v>
      </c>
      <c r="B33" s="183"/>
      <c r="C33" s="183"/>
      <c r="D33" s="183"/>
      <c r="E33" s="183"/>
      <c r="F33" s="183"/>
      <c r="G33" s="183"/>
      <c r="H33" s="183"/>
    </row>
    <row r="34" spans="1:8">
      <c r="A34" s="138"/>
      <c r="B34" s="138"/>
      <c r="C34" s="138"/>
      <c r="D34" s="138"/>
      <c r="E34" s="138"/>
      <c r="F34" s="138"/>
      <c r="G34" s="138"/>
    </row>
    <row r="35" spans="1:8">
      <c r="A35" s="138"/>
      <c r="B35" s="138"/>
      <c r="C35" s="138"/>
      <c r="D35" s="138"/>
      <c r="E35" s="138"/>
      <c r="F35" s="138"/>
      <c r="G35" s="138"/>
    </row>
    <row r="36" spans="1:8">
      <c r="A36" s="138"/>
      <c r="B36" s="138"/>
      <c r="C36" s="138"/>
      <c r="D36" s="138"/>
      <c r="E36" s="138"/>
      <c r="F36" s="138"/>
      <c r="G36" s="138"/>
    </row>
  </sheetData>
  <mergeCells count="8">
    <mergeCell ref="G12:H12"/>
    <mergeCell ref="A13:E13"/>
    <mergeCell ref="A4:B4"/>
    <mergeCell ref="G4:H4"/>
    <mergeCell ref="A6:B6"/>
    <mergeCell ref="A7:B7"/>
    <mergeCell ref="A9:B9"/>
    <mergeCell ref="A10:B10"/>
  </mergeCells>
  <conditionalFormatting sqref="F6:H7">
    <cfRule type="containsText" dxfId="38" priority="3" operator="containsText" text="NE">
      <formula>NOT(ISERROR(SEARCH("NE",F6)))</formula>
    </cfRule>
  </conditionalFormatting>
  <conditionalFormatting sqref="F9:H11">
    <cfRule type="containsText" dxfId="37" priority="2" operator="containsText" text="NE">
      <formula>NOT(ISERROR(SEARCH("NE",F9)))</formula>
    </cfRule>
  </conditionalFormatting>
  <conditionalFormatting sqref="F13:H15">
    <cfRule type="containsText" dxfId="36" priority="1" operator="containsText" text="NE">
      <formula>NOT(ISERROR(SEARCH("NE",F13)))</formula>
    </cfRule>
  </conditionalFormatting>
  <pageMargins left="0.25" right="0.25" top="0.75" bottom="0.75" header="0.3" footer="0.3"/>
  <pageSetup paperSize="9" scale="56" fitToHeight="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1662-BEBB-4C6D-A303-9677F7E529F9}">
  <sheetPr codeName="List2">
    <tabColor theme="4" tint="0.79998168889431442"/>
    <pageSetUpPr fitToPage="1"/>
  </sheetPr>
  <dimension ref="A1:N194"/>
  <sheetViews>
    <sheetView view="pageBreakPreview" zoomScale="115" zoomScaleNormal="55" zoomScaleSheetLayoutView="115" zoomScalePageLayoutView="85" workbookViewId="0">
      <selection activeCell="A8" sqref="A8:G8"/>
    </sheetView>
  </sheetViews>
  <sheetFormatPr defaultColWidth="9.140625" defaultRowHeight="14.25"/>
  <cols>
    <col min="1" max="2" width="9.140625" style="136"/>
    <col min="3" max="3" width="9.7109375" style="136" customWidth="1"/>
    <col min="4" max="4" width="9.140625" style="136"/>
    <col min="5" max="5" width="9.140625" style="136" bestFit="1" customWidth="1"/>
    <col min="6" max="6" width="7.140625" style="136" customWidth="1"/>
    <col min="7" max="7" width="7.42578125" style="136" customWidth="1"/>
    <col min="8" max="8" width="15" style="136" customWidth="1"/>
    <col min="9" max="9" width="9.28515625" style="136" customWidth="1"/>
    <col min="10" max="11" width="3.5703125" style="136" customWidth="1"/>
    <col min="12" max="12" width="14.140625" style="136" customWidth="1"/>
    <col min="13" max="14" width="13.140625" style="136" customWidth="1"/>
    <col min="15" max="16384" width="9.140625" style="136"/>
  </cols>
  <sheetData>
    <row r="1" spans="1:14" ht="24.75" customHeight="1">
      <c r="A1" s="184" t="s">
        <v>104</v>
      </c>
      <c r="B1" s="13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75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86"/>
      <c r="M2" s="186"/>
      <c r="N2" s="186"/>
    </row>
    <row r="3" spans="1:14" ht="25.5">
      <c r="A3" s="137" t="s">
        <v>85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87"/>
      <c r="M3" s="187"/>
      <c r="N3" s="187"/>
    </row>
    <row r="4" spans="1:14" ht="25.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88" t="s">
        <v>84</v>
      </c>
      <c r="M4" s="189"/>
      <c r="N4" s="189"/>
    </row>
    <row r="5" spans="1:14" ht="54.75" customHeight="1">
      <c r="A5" s="138"/>
      <c r="B5" s="138"/>
      <c r="C5" s="138"/>
      <c r="D5" s="138"/>
      <c r="E5" s="138"/>
      <c r="F5" s="138"/>
      <c r="G5" s="138"/>
      <c r="H5" s="138"/>
      <c r="I5" s="190" t="s">
        <v>14</v>
      </c>
      <c r="J5" s="191" t="s">
        <v>115</v>
      </c>
      <c r="K5" s="191" t="s">
        <v>116</v>
      </c>
      <c r="L5" s="192" t="s">
        <v>117</v>
      </c>
      <c r="M5" s="193" t="s">
        <v>118</v>
      </c>
      <c r="N5" s="194"/>
    </row>
    <row r="6" spans="1:14" ht="24" customHeight="1">
      <c r="A6" s="195" t="s">
        <v>10</v>
      </c>
      <c r="B6" s="196"/>
      <c r="C6" s="196"/>
      <c r="D6" s="196"/>
      <c r="E6" s="196"/>
      <c r="F6" s="196"/>
      <c r="G6" s="196"/>
      <c r="H6" s="197" t="s">
        <v>15</v>
      </c>
      <c r="I6" s="197"/>
      <c r="J6" s="197"/>
      <c r="K6" s="197"/>
      <c r="L6" s="197"/>
      <c r="M6" s="197"/>
      <c r="N6" s="197"/>
    </row>
    <row r="7" spans="1:14" s="205" customFormat="1" ht="75" customHeight="1">
      <c r="A7" s="198" t="s">
        <v>119</v>
      </c>
      <c r="B7" s="199"/>
      <c r="C7" s="199"/>
      <c r="D7" s="199"/>
      <c r="E7" s="199"/>
      <c r="F7" s="199"/>
      <c r="G7" s="200"/>
      <c r="H7" s="201" t="s">
        <v>120</v>
      </c>
      <c r="I7" s="201" t="s">
        <v>121</v>
      </c>
      <c r="J7" s="201" t="s">
        <v>122</v>
      </c>
      <c r="K7" s="201" t="s">
        <v>122</v>
      </c>
      <c r="L7" s="202">
        <v>549</v>
      </c>
      <c r="M7" s="203">
        <v>686</v>
      </c>
      <c r="N7" s="204">
        <v>5170.5506249999999</v>
      </c>
    </row>
    <row r="8" spans="1:14" s="205" customFormat="1" ht="22.9" customHeight="1">
      <c r="A8" s="198" t="s">
        <v>123</v>
      </c>
      <c r="B8" s="199"/>
      <c r="C8" s="199"/>
      <c r="D8" s="199"/>
      <c r="E8" s="199"/>
      <c r="F8" s="199"/>
      <c r="G8" s="200"/>
      <c r="H8" s="201" t="s">
        <v>124</v>
      </c>
      <c r="I8" s="201" t="s">
        <v>32</v>
      </c>
      <c r="J8" s="201" t="s">
        <v>122</v>
      </c>
      <c r="K8" s="201" t="s">
        <v>122</v>
      </c>
      <c r="L8" s="202">
        <v>19</v>
      </c>
      <c r="M8" s="203">
        <v>24</v>
      </c>
      <c r="N8" s="204">
        <v>178.94437500000001</v>
      </c>
    </row>
    <row r="9" spans="1:14" s="205" customFormat="1" ht="22.9" customHeight="1">
      <c r="A9" s="206" t="s">
        <v>12</v>
      </c>
      <c r="B9" s="207"/>
      <c r="C9" s="207"/>
      <c r="D9" s="207"/>
      <c r="E9" s="207"/>
      <c r="F9" s="207"/>
      <c r="G9" s="207"/>
      <c r="H9" s="208" t="s">
        <v>15</v>
      </c>
      <c r="I9" s="208"/>
      <c r="J9" s="208"/>
      <c r="K9" s="208"/>
      <c r="L9" s="209"/>
      <c r="M9" s="210"/>
      <c r="N9" s="211"/>
    </row>
    <row r="10" spans="1:14" s="205" customFormat="1" ht="78.599999999999994" customHeight="1">
      <c r="A10" s="198" t="s">
        <v>125</v>
      </c>
      <c r="B10" s="199"/>
      <c r="C10" s="199"/>
      <c r="D10" s="199"/>
      <c r="E10" s="199"/>
      <c r="F10" s="199"/>
      <c r="G10" s="200"/>
      <c r="H10" s="201" t="s">
        <v>126</v>
      </c>
      <c r="I10" s="201" t="s">
        <v>32</v>
      </c>
      <c r="J10" s="201" t="s">
        <v>122</v>
      </c>
      <c r="K10" s="201" t="s">
        <v>122</v>
      </c>
      <c r="L10" s="202">
        <v>199</v>
      </c>
      <c r="M10" s="203">
        <v>249</v>
      </c>
      <c r="N10" s="204">
        <v>1874.2068750000001</v>
      </c>
    </row>
    <row r="11" spans="1:14" s="205" customFormat="1" ht="75.599999999999994" customHeight="1">
      <c r="A11" s="198" t="s">
        <v>127</v>
      </c>
      <c r="B11" s="199"/>
      <c r="C11" s="199"/>
      <c r="D11" s="199"/>
      <c r="E11" s="199"/>
      <c r="F11" s="199"/>
      <c r="G11" s="200"/>
      <c r="H11" s="201" t="s">
        <v>128</v>
      </c>
      <c r="I11" s="201" t="s">
        <v>129</v>
      </c>
      <c r="J11" s="201" t="s">
        <v>122</v>
      </c>
      <c r="K11" s="201" t="s">
        <v>122</v>
      </c>
      <c r="L11" s="202">
        <v>149</v>
      </c>
      <c r="M11" s="203">
        <v>186</v>
      </c>
      <c r="N11" s="204">
        <v>1403.3006250000001</v>
      </c>
    </row>
    <row r="12" spans="1:14" s="205" customFormat="1" ht="27.6" customHeight="1">
      <c r="A12" s="198" t="s">
        <v>130</v>
      </c>
      <c r="B12" s="199"/>
      <c r="C12" s="199"/>
      <c r="D12" s="199"/>
      <c r="E12" s="199"/>
      <c r="F12" s="199"/>
      <c r="G12" s="200"/>
      <c r="H12" s="201" t="s">
        <v>131</v>
      </c>
      <c r="I12" s="201" t="s">
        <v>32</v>
      </c>
      <c r="J12" s="201" t="s">
        <v>122</v>
      </c>
      <c r="K12" s="201" t="s">
        <v>122</v>
      </c>
      <c r="L12" s="202">
        <v>50</v>
      </c>
      <c r="M12" s="203">
        <v>63</v>
      </c>
      <c r="N12" s="204">
        <v>470.90625</v>
      </c>
    </row>
    <row r="13" spans="1:14" s="205" customFormat="1" ht="22.9" customHeight="1">
      <c r="A13" s="206" t="s">
        <v>13</v>
      </c>
      <c r="B13" s="207"/>
      <c r="C13" s="207"/>
      <c r="D13" s="207"/>
      <c r="E13" s="207"/>
      <c r="F13" s="207"/>
      <c r="G13" s="207"/>
      <c r="H13" s="208" t="s">
        <v>15</v>
      </c>
      <c r="I13" s="208"/>
      <c r="J13" s="208"/>
      <c r="K13" s="208"/>
      <c r="L13" s="209"/>
      <c r="M13" s="210"/>
      <c r="N13" s="211"/>
    </row>
    <row r="14" spans="1:14" s="205" customFormat="1" ht="46.9" customHeight="1">
      <c r="A14" s="198" t="s">
        <v>132</v>
      </c>
      <c r="B14" s="199"/>
      <c r="C14" s="199"/>
      <c r="D14" s="199"/>
      <c r="E14" s="199"/>
      <c r="F14" s="199"/>
      <c r="G14" s="200"/>
      <c r="H14" s="201" t="s">
        <v>133</v>
      </c>
      <c r="I14" s="201" t="s">
        <v>134</v>
      </c>
      <c r="J14" s="201" t="s">
        <v>122</v>
      </c>
      <c r="K14" s="201" t="s">
        <v>122</v>
      </c>
      <c r="L14" s="202">
        <v>650</v>
      </c>
      <c r="M14" s="203">
        <v>813</v>
      </c>
      <c r="N14" s="204">
        <v>6121.78125</v>
      </c>
    </row>
    <row r="15" spans="1:14" s="205" customFormat="1" ht="22.9" customHeight="1">
      <c r="A15" s="206" t="s">
        <v>16</v>
      </c>
      <c r="B15" s="207"/>
      <c r="C15" s="207"/>
      <c r="D15" s="207"/>
      <c r="E15" s="207"/>
      <c r="F15" s="207"/>
      <c r="G15" s="207"/>
      <c r="H15" s="208" t="s">
        <v>15</v>
      </c>
      <c r="I15" s="208"/>
      <c r="J15" s="208"/>
      <c r="K15" s="208"/>
      <c r="L15" s="209"/>
      <c r="M15" s="210"/>
      <c r="N15" s="211"/>
    </row>
    <row r="16" spans="1:14" s="205" customFormat="1" ht="22.9" customHeight="1">
      <c r="A16" s="198" t="s">
        <v>135</v>
      </c>
      <c r="B16" s="199"/>
      <c r="C16" s="199"/>
      <c r="D16" s="199"/>
      <c r="E16" s="199"/>
      <c r="F16" s="199"/>
      <c r="G16" s="200"/>
      <c r="H16" s="201" t="s">
        <v>136</v>
      </c>
      <c r="I16" s="201" t="s">
        <v>32</v>
      </c>
      <c r="J16" s="201" t="s">
        <v>122</v>
      </c>
      <c r="K16" s="201" t="s">
        <v>122</v>
      </c>
      <c r="L16" s="202">
        <v>599</v>
      </c>
      <c r="M16" s="203">
        <v>749</v>
      </c>
      <c r="N16" s="204">
        <v>5641.4568750000008</v>
      </c>
    </row>
    <row r="17" spans="1:14" s="205" customFormat="1" ht="22.9" customHeight="1">
      <c r="A17" s="198" t="s">
        <v>137</v>
      </c>
      <c r="B17" s="199"/>
      <c r="C17" s="199"/>
      <c r="D17" s="199"/>
      <c r="E17" s="199"/>
      <c r="F17" s="199"/>
      <c r="G17" s="200"/>
      <c r="H17" s="201" t="s">
        <v>138</v>
      </c>
      <c r="I17" s="201" t="s">
        <v>32</v>
      </c>
      <c r="J17" s="201" t="s">
        <v>122</v>
      </c>
      <c r="K17" s="201" t="s">
        <v>122</v>
      </c>
      <c r="L17" s="202">
        <v>0</v>
      </c>
      <c r="M17" s="203">
        <v>0</v>
      </c>
      <c r="N17" s="204">
        <v>0</v>
      </c>
    </row>
    <row r="18" spans="1:14" s="205" customFormat="1" ht="22.9" customHeight="1">
      <c r="A18" s="198" t="s">
        <v>56</v>
      </c>
      <c r="B18" s="199"/>
      <c r="C18" s="199"/>
      <c r="D18" s="199"/>
      <c r="E18" s="199"/>
      <c r="F18" s="199"/>
      <c r="G18" s="200"/>
      <c r="H18" s="201" t="s">
        <v>139</v>
      </c>
      <c r="I18" s="201" t="s">
        <v>32</v>
      </c>
      <c r="J18" s="201" t="s">
        <v>122</v>
      </c>
      <c r="K18" s="201" t="s">
        <v>122</v>
      </c>
      <c r="L18" s="202">
        <v>150</v>
      </c>
      <c r="M18" s="203">
        <v>188</v>
      </c>
      <c r="N18" s="204">
        <v>1412.71875</v>
      </c>
    </row>
    <row r="19" spans="1:14" s="205" customFormat="1" ht="22.9" customHeight="1">
      <c r="A19" s="198" t="s">
        <v>23</v>
      </c>
      <c r="B19" s="199"/>
      <c r="C19" s="199"/>
      <c r="D19" s="199"/>
      <c r="E19" s="199"/>
      <c r="F19" s="199"/>
      <c r="G19" s="200"/>
      <c r="H19" s="201" t="s">
        <v>140</v>
      </c>
      <c r="I19" s="201" t="s">
        <v>32</v>
      </c>
      <c r="J19" s="201" t="s">
        <v>122</v>
      </c>
      <c r="K19" s="201" t="s">
        <v>122</v>
      </c>
      <c r="L19" s="202">
        <v>760</v>
      </c>
      <c r="M19" s="203">
        <v>950</v>
      </c>
      <c r="N19" s="204">
        <v>7157.7750000000005</v>
      </c>
    </row>
    <row r="20" spans="1:14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1:14" ht="19.149999999999999" customHeight="1">
      <c r="A22" s="215" t="s">
        <v>14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4">
      <c r="A23" s="217" t="s">
        <v>141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  <row r="24" spans="1:14">
      <c r="A24" s="217" t="s">
        <v>142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>
      <c r="A25" s="217" t="s">
        <v>143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13.9" customHeight="1">
      <c r="A26" s="217" t="s">
        <v>144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1:14" ht="3.6" customHeight="1">
      <c r="A27" s="219" t="s">
        <v>60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4" hidden="1">
      <c r="A28" s="219" t="s">
        <v>60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4" hidden="1">
      <c r="A29" s="219" t="s">
        <v>60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1:14" s="223" customFormat="1" ht="15">
      <c r="A30" s="221" t="s">
        <v>81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</row>
    <row r="31" spans="1:14">
      <c r="A31" s="219" t="s">
        <v>60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</row>
    <row r="32" spans="1:14">
      <c r="A32" s="219" t="s">
        <v>60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>
      <c r="A33" s="219" t="s">
        <v>60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>
      <c r="A34" s="219" t="s">
        <v>60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>
      <c r="A35" s="219" t="s">
        <v>60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</row>
    <row r="36" spans="1:14">
      <c r="A36" s="219" t="s">
        <v>60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</row>
    <row r="37" spans="1:14">
      <c r="A37" s="219" t="s">
        <v>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1:14">
      <c r="A38" s="219" t="s">
        <v>60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</row>
    <row r="39" spans="1:14">
      <c r="A39" s="219" t="s">
        <v>60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</row>
    <row r="40" spans="1:14">
      <c r="A40" s="219" t="s">
        <v>60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>
      <c r="A41" s="219" t="s">
        <v>60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>
      <c r="A42" s="219" t="s">
        <v>60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>
      <c r="A43" s="219" t="s">
        <v>60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1:14">
      <c r="A44" s="219" t="s">
        <v>60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</row>
    <row r="45" spans="1:14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</row>
    <row r="46" spans="1:14" ht="8.25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</row>
    <row r="47" spans="1:14" ht="13.5" customHeight="1">
      <c r="A47" s="224" t="s">
        <v>104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</row>
    <row r="48" spans="1:14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</row>
    <row r="49" spans="1:14" ht="25.5">
      <c r="A49" s="137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86"/>
      <c r="M49" s="186"/>
      <c r="N49" s="186"/>
    </row>
    <row r="50" spans="1:14" ht="33" customHeight="1">
      <c r="A50" s="225" t="s">
        <v>18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</row>
    <row r="51" spans="1:14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s="223" customFormat="1" ht="27" customHeight="1">
      <c r="A52" s="226" t="s">
        <v>145</v>
      </c>
      <c r="B52" s="227"/>
      <c r="C52" s="227"/>
      <c r="D52" s="227"/>
      <c r="E52" s="227"/>
      <c r="F52" s="227"/>
      <c r="G52" s="227"/>
      <c r="H52" s="228" t="s">
        <v>15</v>
      </c>
      <c r="I52" s="229"/>
      <c r="J52" s="229"/>
      <c r="K52" s="230"/>
      <c r="L52" s="231" t="s">
        <v>20</v>
      </c>
      <c r="M52" s="231" t="s">
        <v>116</v>
      </c>
    </row>
    <row r="53" spans="1:14" s="158" customFormat="1" ht="27" customHeight="1">
      <c r="A53" s="232" t="s">
        <v>61</v>
      </c>
      <c r="B53" s="232"/>
      <c r="C53" s="232"/>
      <c r="D53" s="232"/>
      <c r="E53" s="232"/>
      <c r="F53" s="232"/>
      <c r="G53" s="232"/>
      <c r="H53" s="233" t="s">
        <v>146</v>
      </c>
      <c r="I53" s="233"/>
      <c r="J53" s="233"/>
      <c r="K53" s="233"/>
      <c r="L53" s="234" t="s">
        <v>63</v>
      </c>
      <c r="M53" s="234" t="s">
        <v>63</v>
      </c>
      <c r="N53" s="183"/>
    </row>
    <row r="54" spans="1:14" s="158" customFormat="1" ht="27" customHeight="1">
      <c r="A54" s="232" t="s">
        <v>64</v>
      </c>
      <c r="B54" s="232"/>
      <c r="C54" s="232"/>
      <c r="D54" s="232"/>
      <c r="E54" s="232"/>
      <c r="F54" s="232"/>
      <c r="G54" s="232"/>
      <c r="H54" s="233" t="s">
        <v>62</v>
      </c>
      <c r="I54" s="233"/>
      <c r="J54" s="233"/>
      <c r="K54" s="233"/>
      <c r="L54" s="234" t="s">
        <v>63</v>
      </c>
      <c r="M54" s="234" t="s">
        <v>63</v>
      </c>
    </row>
    <row r="55" spans="1:14" s="223" customFormat="1" ht="27" customHeight="1">
      <c r="A55" s="235"/>
      <c r="B55" s="235"/>
      <c r="C55" s="235"/>
      <c r="D55" s="235"/>
      <c r="E55" s="235"/>
      <c r="F55" s="235"/>
      <c r="G55" s="235"/>
      <c r="H55" s="236"/>
      <c r="I55" s="236"/>
      <c r="J55" s="236"/>
      <c r="K55" s="236"/>
      <c r="L55" s="237"/>
      <c r="M55" s="237"/>
      <c r="N55" s="238"/>
    </row>
    <row r="56" spans="1:14" s="223" customFormat="1" ht="27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</row>
    <row r="57" spans="1:14" s="223" customFormat="1" ht="27" customHeight="1">
      <c r="A57" s="239" t="s">
        <v>22</v>
      </c>
      <c r="B57" s="240"/>
      <c r="C57" s="240"/>
      <c r="D57" s="240"/>
      <c r="E57" s="240"/>
      <c r="F57" s="240"/>
      <c r="G57" s="240"/>
      <c r="H57" s="141" t="s">
        <v>15</v>
      </c>
      <c r="I57" s="241"/>
      <c r="J57" s="241"/>
      <c r="K57" s="242"/>
      <c r="L57" s="243" t="s">
        <v>20</v>
      </c>
      <c r="M57" s="243" t="s">
        <v>116</v>
      </c>
      <c r="N57" s="238"/>
    </row>
    <row r="58" spans="1:14" s="223" customFormat="1" ht="27" customHeight="1">
      <c r="A58" s="244" t="s">
        <v>56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38"/>
    </row>
    <row r="59" spans="1:14" s="223" customFormat="1" ht="27" customHeight="1">
      <c r="A59" s="246" t="s">
        <v>147</v>
      </c>
      <c r="B59" s="246"/>
      <c r="C59" s="246"/>
      <c r="D59" s="246"/>
      <c r="E59" s="246"/>
      <c r="F59" s="246"/>
      <c r="G59" s="246"/>
      <c r="H59" s="247" t="s">
        <v>148</v>
      </c>
      <c r="I59" s="247"/>
      <c r="J59" s="247"/>
      <c r="K59" s="247"/>
      <c r="L59" s="248" t="s">
        <v>67</v>
      </c>
      <c r="M59" s="248" t="s">
        <v>67</v>
      </c>
      <c r="N59" s="238"/>
    </row>
    <row r="60" spans="1:14" s="223" customFormat="1" ht="27" customHeight="1">
      <c r="A60" s="246" t="s">
        <v>149</v>
      </c>
      <c r="B60" s="246"/>
      <c r="C60" s="246"/>
      <c r="D60" s="246"/>
      <c r="E60" s="246"/>
      <c r="F60" s="246"/>
      <c r="G60" s="246"/>
      <c r="H60" s="247" t="s">
        <v>150</v>
      </c>
      <c r="I60" s="247"/>
      <c r="J60" s="247"/>
      <c r="K60" s="247"/>
      <c r="L60" s="248" t="s">
        <v>67</v>
      </c>
      <c r="M60" s="248" t="s">
        <v>67</v>
      </c>
      <c r="N60" s="238"/>
    </row>
    <row r="61" spans="1:14" s="223" customFormat="1" ht="27" customHeight="1">
      <c r="A61" s="246" t="s">
        <v>151</v>
      </c>
      <c r="B61" s="246"/>
      <c r="C61" s="246"/>
      <c r="D61" s="246"/>
      <c r="E61" s="246"/>
      <c r="F61" s="246"/>
      <c r="G61" s="246"/>
      <c r="H61" s="247" t="s">
        <v>69</v>
      </c>
      <c r="I61" s="247"/>
      <c r="J61" s="247"/>
      <c r="K61" s="247"/>
      <c r="L61" s="248" t="s">
        <v>67</v>
      </c>
      <c r="M61" s="248" t="s">
        <v>67</v>
      </c>
      <c r="N61" s="238"/>
    </row>
    <row r="62" spans="1:14" s="223" customFormat="1" ht="27" customHeight="1">
      <c r="A62" s="244" t="s">
        <v>23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38"/>
    </row>
    <row r="63" spans="1:14" s="223" customFormat="1" ht="27" customHeight="1">
      <c r="A63" s="246" t="s">
        <v>152</v>
      </c>
      <c r="B63" s="246"/>
      <c r="C63" s="246"/>
      <c r="D63" s="246"/>
      <c r="E63" s="246"/>
      <c r="F63" s="246"/>
      <c r="G63" s="246"/>
      <c r="H63" s="247" t="s">
        <v>153</v>
      </c>
      <c r="I63" s="247"/>
      <c r="J63" s="247"/>
      <c r="K63" s="247"/>
      <c r="L63" s="248" t="s">
        <v>67</v>
      </c>
      <c r="M63" s="248" t="s">
        <v>67</v>
      </c>
      <c r="N63" s="238"/>
    </row>
    <row r="64" spans="1:14" s="223" customFormat="1" ht="27" customHeight="1">
      <c r="A64" s="246" t="s">
        <v>71</v>
      </c>
      <c r="B64" s="246"/>
      <c r="C64" s="246"/>
      <c r="D64" s="246"/>
      <c r="E64" s="246"/>
      <c r="F64" s="246"/>
      <c r="G64" s="246"/>
      <c r="H64" s="247" t="s">
        <v>72</v>
      </c>
      <c r="I64" s="247"/>
      <c r="J64" s="247"/>
      <c r="K64" s="247"/>
      <c r="L64" s="248" t="s">
        <v>67</v>
      </c>
      <c r="M64" s="248" t="s">
        <v>67</v>
      </c>
      <c r="N64" s="238"/>
    </row>
    <row r="65" spans="1:14" s="223" customFormat="1" ht="27" customHeight="1">
      <c r="A65" s="246" t="s">
        <v>154</v>
      </c>
      <c r="B65" s="246"/>
      <c r="C65" s="246"/>
      <c r="D65" s="246"/>
      <c r="E65" s="246"/>
      <c r="F65" s="246"/>
      <c r="G65" s="246"/>
      <c r="H65" s="247" t="s">
        <v>155</v>
      </c>
      <c r="I65" s="247"/>
      <c r="J65" s="247"/>
      <c r="K65" s="247"/>
      <c r="L65" s="248" t="s">
        <v>67</v>
      </c>
      <c r="M65" s="248" t="s">
        <v>67</v>
      </c>
      <c r="N65" s="238"/>
    </row>
    <row r="66" spans="1:14">
      <c r="A66" s="249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14"/>
    </row>
    <row r="67" spans="1:14" s="138" customFormat="1">
      <c r="N67" s="214"/>
    </row>
    <row r="68" spans="1:14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</row>
    <row r="69" spans="1:14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</row>
    <row r="70" spans="1:14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</row>
    <row r="71" spans="1:14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</row>
    <row r="72" spans="1:14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</row>
    <row r="73" spans="1:14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1:14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1:14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</row>
    <row r="76" spans="1:14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</row>
    <row r="77" spans="1:14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</row>
    <row r="78" spans="1:14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</row>
    <row r="79" spans="1:14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</row>
    <row r="80" spans="1:14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spans="1:14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</row>
    <row r="82" spans="1:14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</row>
    <row r="83" spans="1:14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</row>
    <row r="84" spans="1:14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</row>
    <row r="85" spans="1:14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</row>
    <row r="86" spans="1:14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</row>
    <row r="87" spans="1:14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1:14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spans="1:14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</row>
    <row r="90" spans="1:14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</row>
    <row r="91" spans="1:14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</row>
    <row r="92" spans="1:14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</row>
    <row r="93" spans="1:14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  <row r="94" spans="1:14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1:14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1:14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</row>
    <row r="97" spans="1:14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1:14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1:14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14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</row>
    <row r="101" spans="1:14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</row>
    <row r="102" spans="1:14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1:14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1:14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</row>
    <row r="105" spans="1:14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</row>
    <row r="106" spans="1:14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</row>
    <row r="107" spans="1:14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</row>
    <row r="108" spans="1:14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</row>
    <row r="109" spans="1:14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</row>
    <row r="110" spans="1:14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</row>
    <row r="111" spans="1:14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1:14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</row>
    <row r="113" spans="1:14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</row>
    <row r="114" spans="1:14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</row>
    <row r="115" spans="1:14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</row>
    <row r="116" spans="1:14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</row>
    <row r="117" spans="1:14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</row>
    <row r="118" spans="1:14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1:14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1:14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</row>
    <row r="121" spans="1:14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</row>
    <row r="122" spans="1:14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1:14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</row>
    <row r="124" spans="1:14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</row>
    <row r="125" spans="1:14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</row>
    <row r="126" spans="1:14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</row>
    <row r="127" spans="1:14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</row>
    <row r="128" spans="1:14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</row>
    <row r="129" spans="1:14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</row>
    <row r="130" spans="1:14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</row>
    <row r="131" spans="1:14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</row>
    <row r="132" spans="1:14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</row>
    <row r="133" spans="1:14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</row>
    <row r="134" spans="1:14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</row>
    <row r="135" spans="1:14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</row>
    <row r="136" spans="1:14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</row>
    <row r="137" spans="1:14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</row>
    <row r="138" spans="1:14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</row>
    <row r="139" spans="1:14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</row>
    <row r="140" spans="1:14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</row>
    <row r="141" spans="1:14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</row>
    <row r="142" spans="1:14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</row>
    <row r="143" spans="1:14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</row>
    <row r="144" spans="1:14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</row>
    <row r="145" spans="1:14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</row>
    <row r="146" spans="1:14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</row>
    <row r="147" spans="1:14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</row>
    <row r="148" spans="1:14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</row>
    <row r="149" spans="1:14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</row>
    <row r="150" spans="1:14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</row>
    <row r="151" spans="1:14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</row>
    <row r="152" spans="1:14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</row>
    <row r="153" spans="1:14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</row>
    <row r="154" spans="1:14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</row>
    <row r="155" spans="1:14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</row>
    <row r="156" spans="1:14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</row>
    <row r="157" spans="1:14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</row>
    <row r="158" spans="1:14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</row>
    <row r="159" spans="1:14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</row>
    <row r="160" spans="1:14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</row>
    <row r="161" spans="1:14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</row>
    <row r="162" spans="1:14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</row>
    <row r="163" spans="1:14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</row>
    <row r="164" spans="1:14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</row>
    <row r="165" spans="1:14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</row>
    <row r="166" spans="1:14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</row>
    <row r="167" spans="1:14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</row>
    <row r="168" spans="1:14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</row>
    <row r="169" spans="1:14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</row>
    <row r="170" spans="1:14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</row>
    <row r="171" spans="1:14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</row>
    <row r="172" spans="1:14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</row>
    <row r="173" spans="1:14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</row>
    <row r="174" spans="1:14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</row>
    <row r="175" spans="1:14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</row>
    <row r="176" spans="1:14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</row>
    <row r="177" spans="1:14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</row>
    <row r="178" spans="1:14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</row>
    <row r="179" spans="1:14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</row>
    <row r="180" spans="1:14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</row>
    <row r="181" spans="1:14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</row>
    <row r="182" spans="1:14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</row>
    <row r="183" spans="1:14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</row>
    <row r="184" spans="1:14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</row>
    <row r="185" spans="1:14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</row>
    <row r="186" spans="1:14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</row>
    <row r="187" spans="1:14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</row>
    <row r="188" spans="1:14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</row>
    <row r="189" spans="1:14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</row>
    <row r="190" spans="1:14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</row>
    <row r="191" spans="1:14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</row>
    <row r="192" spans="1:14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</row>
    <row r="193" spans="1:14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</row>
    <row r="194" spans="1:14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</row>
  </sheetData>
  <mergeCells count="31">
    <mergeCell ref="A65:G65"/>
    <mergeCell ref="H57:K57"/>
    <mergeCell ref="A59:G59"/>
    <mergeCell ref="A60:G60"/>
    <mergeCell ref="A61:G61"/>
    <mergeCell ref="A63:G63"/>
    <mergeCell ref="A64:G64"/>
    <mergeCell ref="A22:N22"/>
    <mergeCell ref="A47:N48"/>
    <mergeCell ref="L49:N49"/>
    <mergeCell ref="H52:K52"/>
    <mergeCell ref="A53:G53"/>
    <mergeCell ref="A54:G54"/>
    <mergeCell ref="A15:G15"/>
    <mergeCell ref="A16:G16"/>
    <mergeCell ref="A17:G17"/>
    <mergeCell ref="A18:G18"/>
    <mergeCell ref="A19:G19"/>
    <mergeCell ref="A20:N20"/>
    <mergeCell ref="A9:G9"/>
    <mergeCell ref="A10:G10"/>
    <mergeCell ref="A11:G11"/>
    <mergeCell ref="A12:G12"/>
    <mergeCell ref="A13:G13"/>
    <mergeCell ref="A14:G14"/>
    <mergeCell ref="L2:N2"/>
    <mergeCell ref="L4:N4"/>
    <mergeCell ref="M5:N5"/>
    <mergeCell ref="A6:G6"/>
    <mergeCell ref="A7:G7"/>
    <mergeCell ref="A8:G8"/>
  </mergeCells>
  <conditionalFormatting sqref="I9:K9 L7:N19">
    <cfRule type="containsText" dxfId="35" priority="1" operator="containsText" text="NE">
      <formula>NOT(ISERROR(SEARCH("NE",I7)))</formula>
    </cfRule>
  </conditionalFormatting>
  <conditionalFormatting sqref="I13:K13">
    <cfRule type="containsText" dxfId="34" priority="2" operator="containsText" text="NE">
      <formula>NOT(ISERROR(SEARCH("NE",I13)))</formula>
    </cfRule>
  </conditionalFormatting>
  <conditionalFormatting sqref="I15:K15">
    <cfRule type="containsText" dxfId="33" priority="3" operator="containsText" text="NE">
      <formula>NOT(ISERROR(SEARCH("NE",I15)))</formula>
    </cfRule>
  </conditionalFormatting>
  <pageMargins left="0.25" right="0.25" top="0.75" bottom="0.75" header="0.3" footer="0.3"/>
  <pageSetup paperSize="9" scale="74" fitToHeight="0" orientation="portrait" r:id="rId1"/>
  <headerFooter>
    <oddHeader>&amp;R&amp;G</oddHeader>
  </headerFooter>
  <rowBreaks count="1" manualBreakCount="1">
    <brk id="42" max="12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7A2D-38E4-4F83-B26B-67740A5B35C3}">
  <sheetPr codeName="List3">
    <tabColor theme="4" tint="0.79998168889431442"/>
  </sheetPr>
  <dimension ref="A1:J37"/>
  <sheetViews>
    <sheetView view="pageBreakPreview" zoomScale="55" zoomScaleNormal="100" zoomScaleSheetLayoutView="55" workbookViewId="0">
      <selection activeCell="F19" sqref="F19"/>
    </sheetView>
  </sheetViews>
  <sheetFormatPr defaultColWidth="9.140625" defaultRowHeight="14.25"/>
  <cols>
    <col min="1" max="1" width="11.85546875" style="3" customWidth="1"/>
    <col min="2" max="2" width="13.28515625" style="3" customWidth="1"/>
    <col min="3" max="3" width="102.42578125" style="3" customWidth="1"/>
    <col min="4" max="4" width="25.85546875" style="3" customWidth="1"/>
    <col min="5" max="5" width="27" style="3" customWidth="1"/>
    <col min="6" max="6" width="28.42578125" style="3" customWidth="1"/>
    <col min="7" max="7" width="29.5703125" style="3" customWidth="1"/>
    <col min="8" max="8" width="28.85546875" style="3" customWidth="1"/>
    <col min="9" max="16384" width="9.140625" style="3"/>
  </cols>
  <sheetData>
    <row r="1" spans="1:10" ht="37.5">
      <c r="A1" s="4" t="s">
        <v>156</v>
      </c>
      <c r="B1" s="5"/>
      <c r="C1" s="5"/>
      <c r="D1" s="5"/>
      <c r="E1" s="5"/>
      <c r="F1" s="5"/>
      <c r="G1" s="5"/>
      <c r="H1" s="5"/>
    </row>
    <row r="2" spans="1:10" ht="33">
      <c r="A2" s="251" t="s">
        <v>0</v>
      </c>
      <c r="B2" s="1"/>
      <c r="C2" s="1"/>
      <c r="D2" s="1"/>
      <c r="E2" s="1"/>
      <c r="F2" s="5"/>
      <c r="G2" s="5"/>
      <c r="H2" s="252">
        <v>45017</v>
      </c>
    </row>
    <row r="3" spans="1:10" ht="27.75">
      <c r="A3" s="6"/>
      <c r="B3" s="1"/>
      <c r="C3" s="1"/>
      <c r="D3" s="1"/>
      <c r="E3" s="1"/>
      <c r="F3" s="5"/>
      <c r="H3" s="5"/>
    </row>
    <row r="4" spans="1:10" s="59" customFormat="1" ht="93" customHeight="1">
      <c r="A4" s="253" t="s">
        <v>77</v>
      </c>
      <c r="B4" s="254"/>
      <c r="C4" s="255" t="s">
        <v>78</v>
      </c>
      <c r="D4" s="256" t="s">
        <v>1</v>
      </c>
      <c r="E4" s="256" t="s">
        <v>79</v>
      </c>
      <c r="F4" s="257" t="s">
        <v>80</v>
      </c>
      <c r="G4" s="258" t="s">
        <v>2</v>
      </c>
      <c r="H4" s="259"/>
    </row>
    <row r="5" spans="1:10" s="49" customFormat="1" ht="51.6" customHeight="1">
      <c r="A5" s="82" t="s">
        <v>20</v>
      </c>
      <c r="B5" s="260"/>
      <c r="C5" s="260"/>
      <c r="D5" s="260"/>
      <c r="E5" s="260"/>
      <c r="F5" s="261"/>
      <c r="G5" s="261"/>
      <c r="H5" s="260"/>
    </row>
    <row r="6" spans="1:10" s="268" customFormat="1" ht="60.6" customHeight="1">
      <c r="A6" s="262" t="s">
        <v>157</v>
      </c>
      <c r="B6" s="262"/>
      <c r="C6" s="263" t="s">
        <v>158</v>
      </c>
      <c r="D6" s="264" t="s">
        <v>24</v>
      </c>
      <c r="E6" s="264" t="s">
        <v>159</v>
      </c>
      <c r="F6" s="265">
        <v>26490</v>
      </c>
      <c r="G6" s="266">
        <v>33112.482580131393</v>
      </c>
      <c r="H6" s="267">
        <v>249486</v>
      </c>
    </row>
    <row r="7" spans="1:10" s="268" customFormat="1" ht="60.6" customHeight="1">
      <c r="A7" s="262" t="s">
        <v>160</v>
      </c>
      <c r="B7" s="262"/>
      <c r="C7" s="263" t="s">
        <v>161</v>
      </c>
      <c r="D7" s="264" t="s">
        <v>24</v>
      </c>
      <c r="E7" s="264" t="s">
        <v>159</v>
      </c>
      <c r="F7" s="265">
        <v>27790</v>
      </c>
      <c r="G7" s="266">
        <v>34737.540646360074</v>
      </c>
      <c r="H7" s="267">
        <v>261730</v>
      </c>
    </row>
    <row r="8" spans="1:10" s="268" customFormat="1" ht="60.6" customHeight="1">
      <c r="A8" s="262" t="s">
        <v>162</v>
      </c>
      <c r="B8" s="262"/>
      <c r="C8" s="263" t="s">
        <v>163</v>
      </c>
      <c r="D8" s="264" t="s">
        <v>24</v>
      </c>
      <c r="E8" s="264" t="s">
        <v>164</v>
      </c>
      <c r="F8" s="265">
        <v>29390</v>
      </c>
      <c r="G8" s="266">
        <v>36737.540646360074</v>
      </c>
      <c r="H8" s="267">
        <v>276799</v>
      </c>
    </row>
    <row r="9" spans="1:10" s="273" customFormat="1" ht="45" customHeight="1">
      <c r="A9" s="82" t="s">
        <v>165</v>
      </c>
      <c r="B9" s="260"/>
      <c r="C9" s="260"/>
      <c r="D9" s="261"/>
      <c r="E9" s="260"/>
      <c r="F9" s="269"/>
      <c r="G9" s="270"/>
      <c r="H9" s="271"/>
      <c r="I9" s="272"/>
    </row>
    <row r="10" spans="1:10" s="280" customFormat="1" ht="60.6" customHeight="1">
      <c r="A10" s="274" t="s">
        <v>166</v>
      </c>
      <c r="B10" s="274"/>
      <c r="C10" s="275" t="s">
        <v>167</v>
      </c>
      <c r="D10" s="276" t="s">
        <v>24</v>
      </c>
      <c r="E10" s="276" t="s">
        <v>159</v>
      </c>
      <c r="F10" s="277">
        <v>29890</v>
      </c>
      <c r="G10" s="278">
        <v>37362.532351184549</v>
      </c>
      <c r="H10" s="279">
        <v>281508</v>
      </c>
    </row>
    <row r="11" spans="1:10" s="280" customFormat="1" ht="60.6" customHeight="1">
      <c r="A11" s="274" t="s">
        <v>168</v>
      </c>
      <c r="B11" s="274"/>
      <c r="C11" s="275" t="s">
        <v>169</v>
      </c>
      <c r="D11" s="276" t="s">
        <v>24</v>
      </c>
      <c r="E11" s="276" t="s">
        <v>164</v>
      </c>
      <c r="F11" s="277">
        <v>31490</v>
      </c>
      <c r="G11" s="278">
        <v>39362.532351184549</v>
      </c>
      <c r="H11" s="279">
        <v>296577</v>
      </c>
    </row>
    <row r="12" spans="1:10" ht="24" customHeight="1">
      <c r="A12" s="8"/>
      <c r="B12" s="8"/>
      <c r="C12" s="8"/>
      <c r="D12" s="8"/>
      <c r="E12" s="8"/>
      <c r="F12" s="8"/>
      <c r="G12" s="8"/>
      <c r="H12" s="8"/>
    </row>
    <row r="13" spans="1:10" s="49" customFormat="1" ht="66.599999999999994" customHeight="1">
      <c r="A13" s="281" t="s">
        <v>100</v>
      </c>
      <c r="B13" s="281"/>
      <c r="C13" s="281"/>
      <c r="D13" s="282"/>
      <c r="E13" s="283"/>
      <c r="F13" s="284" t="s">
        <v>117</v>
      </c>
      <c r="G13" s="285" t="s">
        <v>2</v>
      </c>
      <c r="H13" s="286"/>
      <c r="I13" s="287"/>
      <c r="J13" s="287"/>
    </row>
    <row r="14" spans="1:10" s="49" customFormat="1" ht="22.9" hidden="1" customHeight="1">
      <c r="A14" s="281"/>
      <c r="B14" s="281"/>
      <c r="C14" s="281"/>
      <c r="D14" s="282"/>
      <c r="E14" s="283"/>
      <c r="F14" s="288"/>
      <c r="G14" s="289"/>
      <c r="H14" s="290"/>
      <c r="I14" s="287"/>
      <c r="J14" s="287"/>
    </row>
    <row r="15" spans="1:10" s="49" customFormat="1" ht="76.900000000000006" customHeight="1">
      <c r="A15" s="291" t="s">
        <v>102</v>
      </c>
      <c r="B15" s="291"/>
      <c r="C15" s="291"/>
      <c r="D15" s="291"/>
      <c r="E15" s="292"/>
      <c r="F15" s="293">
        <v>1120</v>
      </c>
      <c r="G15" s="294">
        <v>1400</v>
      </c>
      <c r="H15" s="295">
        <v>10548</v>
      </c>
      <c r="I15" s="296"/>
      <c r="J15" s="296"/>
    </row>
    <row r="16" spans="1:10" customFormat="1" ht="42" customHeight="1"/>
    <row r="17" spans="1:8" ht="28.9" customHeight="1">
      <c r="A17" s="297" t="s">
        <v>4</v>
      </c>
      <c r="B17" s="298"/>
      <c r="C17" s="298"/>
      <c r="D17" s="298"/>
      <c r="E17" s="298"/>
      <c r="F17" s="298"/>
      <c r="G17" s="298"/>
      <c r="H17" s="1"/>
    </row>
    <row r="18" spans="1:8" ht="30">
      <c r="A18" s="297" t="s">
        <v>5</v>
      </c>
      <c r="B18" s="298"/>
      <c r="C18" s="298"/>
      <c r="D18" s="298"/>
      <c r="E18" s="298"/>
      <c r="F18" s="298"/>
      <c r="G18" s="298"/>
      <c r="H18" s="1"/>
    </row>
    <row r="19" spans="1:8" ht="30">
      <c r="A19" s="299" t="s">
        <v>6</v>
      </c>
      <c r="B19" s="298"/>
      <c r="C19" s="298"/>
      <c r="D19" s="298"/>
      <c r="E19" s="298"/>
      <c r="F19" s="298"/>
      <c r="G19" s="298"/>
      <c r="H19" s="1"/>
    </row>
    <row r="20" spans="1:8" ht="30">
      <c r="A20" s="297" t="s">
        <v>7</v>
      </c>
      <c r="B20" s="298"/>
      <c r="C20" s="298"/>
      <c r="D20" s="298"/>
      <c r="E20" s="298"/>
      <c r="F20" s="298"/>
      <c r="G20" s="298"/>
      <c r="H20" s="1"/>
    </row>
    <row r="21" spans="1:8" ht="30">
      <c r="A21" s="298"/>
      <c r="B21" s="298"/>
      <c r="C21" s="298"/>
      <c r="D21" s="298"/>
      <c r="E21" s="298"/>
      <c r="F21" s="298"/>
      <c r="G21" s="298"/>
      <c r="H21" s="1"/>
    </row>
    <row r="22" spans="1:8" ht="30">
      <c r="A22" s="298"/>
      <c r="B22" s="298"/>
      <c r="C22" s="298"/>
      <c r="D22" s="298"/>
      <c r="E22" s="298"/>
      <c r="F22" s="298"/>
      <c r="G22" s="298"/>
      <c r="H22" s="1"/>
    </row>
    <row r="23" spans="1:8" ht="30">
      <c r="A23" s="298"/>
      <c r="B23" s="298"/>
      <c r="C23" s="298"/>
      <c r="D23" s="298"/>
      <c r="E23" s="298"/>
      <c r="F23" s="298"/>
      <c r="G23" s="298"/>
      <c r="H23" s="1"/>
    </row>
    <row r="24" spans="1:8" ht="30">
      <c r="A24" s="298" t="s">
        <v>8</v>
      </c>
      <c r="B24" s="298"/>
      <c r="C24" s="298"/>
      <c r="D24" s="298"/>
      <c r="E24" s="298"/>
      <c r="F24" s="298"/>
      <c r="G24" s="298"/>
      <c r="H24" s="1"/>
    </row>
    <row r="25" spans="1:8" ht="30">
      <c r="A25" s="298"/>
      <c r="B25" s="298"/>
      <c r="C25" s="298"/>
      <c r="D25" s="298"/>
      <c r="E25" s="298"/>
      <c r="F25" s="298"/>
      <c r="G25" s="298"/>
      <c r="H25" s="1"/>
    </row>
    <row r="26" spans="1:8">
      <c r="H26" s="1"/>
    </row>
    <row r="27" spans="1:8" ht="25.5">
      <c r="A27" s="6"/>
      <c r="B27" s="6"/>
      <c r="C27" s="6"/>
      <c r="D27" s="6"/>
      <c r="E27" s="6"/>
      <c r="F27" s="6"/>
      <c r="G27" s="1"/>
      <c r="H27" s="1"/>
    </row>
    <row r="28" spans="1:8" ht="20.25">
      <c r="A28" s="38"/>
      <c r="B28" s="38"/>
      <c r="C28" s="38"/>
      <c r="D28" s="38"/>
      <c r="E28" s="38"/>
      <c r="F28" s="38"/>
      <c r="G28" s="1"/>
      <c r="H28" s="1"/>
    </row>
    <row r="29" spans="1:8" ht="20.25">
      <c r="A29" s="38"/>
      <c r="B29" s="38"/>
      <c r="C29" s="38"/>
      <c r="D29" s="38"/>
      <c r="E29" s="38"/>
      <c r="F29" s="38"/>
      <c r="G29" s="1"/>
      <c r="H29" s="1"/>
    </row>
    <row r="30" spans="1:8" ht="20.25">
      <c r="A30" s="38"/>
      <c r="B30" s="38"/>
      <c r="C30" s="38"/>
      <c r="D30" s="38"/>
      <c r="E30" s="38"/>
      <c r="F30" s="38"/>
      <c r="G30" s="1"/>
      <c r="H30" s="1"/>
    </row>
    <row r="31" spans="1:8" ht="20.25">
      <c r="A31" s="38"/>
      <c r="B31" s="38"/>
      <c r="C31" s="38"/>
      <c r="D31" s="38"/>
      <c r="E31" s="38"/>
      <c r="F31" s="38"/>
      <c r="G31" s="8"/>
      <c r="H31" s="8"/>
    </row>
    <row r="32" spans="1:8" ht="13.15" customHeight="1">
      <c r="A32" s="38"/>
      <c r="B32" s="38"/>
      <c r="C32" s="38"/>
      <c r="D32" s="38"/>
      <c r="E32" s="38"/>
      <c r="F32" s="38"/>
      <c r="G32" s="8"/>
      <c r="H32" s="8"/>
    </row>
    <row r="33" spans="1:8" ht="20.25" hidden="1">
      <c r="A33" s="38"/>
      <c r="B33" s="38"/>
      <c r="C33" s="38"/>
      <c r="D33" s="38"/>
      <c r="E33" s="38"/>
      <c r="F33" s="38"/>
      <c r="G33" s="8"/>
      <c r="H33" s="8"/>
    </row>
    <row r="34" spans="1:8" s="300" customFormat="1" ht="30">
      <c r="A34" s="298" t="s">
        <v>9</v>
      </c>
      <c r="B34" s="298"/>
      <c r="C34" s="298"/>
      <c r="D34" s="298"/>
      <c r="E34" s="298"/>
      <c r="F34" s="298"/>
      <c r="G34" s="298"/>
      <c r="H34" s="298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</sheetData>
  <mergeCells count="9">
    <mergeCell ref="A11:B11"/>
    <mergeCell ref="G13:H13"/>
    <mergeCell ref="A15:E15"/>
    <mergeCell ref="A4:B4"/>
    <mergeCell ref="G4:H4"/>
    <mergeCell ref="A6:B6"/>
    <mergeCell ref="A7:B7"/>
    <mergeCell ref="A8:B8"/>
    <mergeCell ref="A10:B10"/>
  </mergeCells>
  <conditionalFormatting sqref="F13:G13 F6:H8 F10:H12">
    <cfRule type="containsText" dxfId="32" priority="1" operator="containsText" text="NE">
      <formula>NOT(ISERROR(SEARCH("NE",F6)))</formula>
    </cfRule>
  </conditionalFormatting>
  <pageMargins left="0.25" right="0.25" top="0.75" bottom="0.75" header="0.3" footer="0.3"/>
  <pageSetup paperSize="9" scale="37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45B4-0A86-4891-93E0-E83D0C36232B}">
  <sheetPr codeName="List4">
    <tabColor theme="4" tint="0.79998168889431442"/>
  </sheetPr>
  <dimension ref="A1:N206"/>
  <sheetViews>
    <sheetView view="pageBreakPreview" zoomScale="120" zoomScaleNormal="55" zoomScaleSheetLayoutView="120" zoomScalePageLayoutView="55" workbookViewId="0">
      <selection activeCell="A15" sqref="A15:G15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20.7109375" style="3" customWidth="1"/>
    <col min="7" max="7" width="7.42578125" style="3" customWidth="1"/>
    <col min="8" max="8" width="19.85546875" style="3" customWidth="1"/>
    <col min="9" max="9" width="5.28515625" style="3" customWidth="1"/>
    <col min="10" max="10" width="6" style="3" customWidth="1"/>
    <col min="11" max="11" width="5.85546875" style="3" customWidth="1"/>
    <col min="12" max="12" width="24.28515625" style="3" customWidth="1"/>
    <col min="13" max="13" width="20.42578125" style="373" customWidth="1"/>
    <col min="14" max="14" width="18.28515625" style="3" customWidth="1"/>
    <col min="15" max="16384" width="9.140625" style="3"/>
  </cols>
  <sheetData>
    <row r="1" spans="1:14" ht="24.75" customHeight="1">
      <c r="A1" s="4" t="s">
        <v>156</v>
      </c>
      <c r="B1" s="4"/>
      <c r="C1" s="13"/>
      <c r="D1" s="13"/>
      <c r="E1" s="13"/>
      <c r="F1" s="13"/>
      <c r="G1" s="13"/>
      <c r="H1" s="13"/>
      <c r="I1" s="13"/>
      <c r="J1" s="13"/>
      <c r="K1" s="13"/>
      <c r="L1" s="13"/>
      <c r="M1" s="301"/>
      <c r="N1" s="13"/>
    </row>
    <row r="2" spans="1:14" ht="22.9" customHeight="1">
      <c r="A2" s="6"/>
      <c r="B2" s="1"/>
      <c r="C2" s="1"/>
      <c r="D2" s="1"/>
      <c r="E2" s="1"/>
      <c r="F2" s="1"/>
      <c r="G2" s="1"/>
      <c r="H2" s="302"/>
      <c r="I2" s="1"/>
      <c r="J2" s="1"/>
      <c r="K2" s="1"/>
      <c r="L2" s="303">
        <v>45017</v>
      </c>
      <c r="M2" s="133"/>
      <c r="N2" s="133"/>
    </row>
    <row r="3" spans="1:14" ht="25.5">
      <c r="A3" s="6" t="s">
        <v>85</v>
      </c>
      <c r="B3" s="1"/>
      <c r="C3" s="1"/>
      <c r="D3" s="1"/>
      <c r="E3" s="1"/>
      <c r="F3" s="1"/>
      <c r="H3" s="1"/>
      <c r="I3" s="1"/>
      <c r="J3" s="1"/>
      <c r="K3" s="1"/>
      <c r="L3" s="88"/>
      <c r="M3" s="304"/>
      <c r="N3" s="88"/>
    </row>
    <row r="4" spans="1:14" ht="21.6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26" t="s">
        <v>84</v>
      </c>
      <c r="M4" s="305"/>
      <c r="N4" s="306"/>
    </row>
    <row r="5" spans="1:14" ht="74.45" customHeight="1">
      <c r="A5" s="1"/>
      <c r="B5" s="1"/>
      <c r="C5" s="1"/>
      <c r="D5" s="1"/>
      <c r="E5" s="1"/>
      <c r="F5" s="1"/>
      <c r="G5" s="1"/>
      <c r="H5" s="1"/>
      <c r="I5" s="307" t="s">
        <v>14</v>
      </c>
      <c r="J5" s="308" t="s">
        <v>170</v>
      </c>
      <c r="K5" s="308" t="s">
        <v>171</v>
      </c>
      <c r="L5" s="309" t="s">
        <v>117</v>
      </c>
      <c r="M5" s="310" t="s">
        <v>172</v>
      </c>
      <c r="N5" s="311"/>
    </row>
    <row r="6" spans="1:14" s="52" customFormat="1" ht="33.6" customHeight="1">
      <c r="A6" s="312" t="s">
        <v>10</v>
      </c>
      <c r="B6" s="313"/>
      <c r="C6" s="313"/>
      <c r="D6" s="313"/>
      <c r="E6" s="313"/>
      <c r="F6" s="314"/>
      <c r="G6" s="314"/>
      <c r="H6" s="315" t="s">
        <v>15</v>
      </c>
      <c r="I6" s="316"/>
      <c r="J6" s="316"/>
      <c r="K6" s="316"/>
      <c r="L6" s="316"/>
      <c r="M6" s="317"/>
      <c r="N6" s="316"/>
    </row>
    <row r="7" spans="1:14" s="56" customFormat="1" ht="76.150000000000006" customHeight="1">
      <c r="A7" s="318" t="s">
        <v>173</v>
      </c>
      <c r="B7" s="319"/>
      <c r="C7" s="319"/>
      <c r="D7" s="319"/>
      <c r="E7" s="319"/>
      <c r="F7" s="320"/>
      <c r="G7" s="321"/>
      <c r="H7" s="322" t="s">
        <v>174</v>
      </c>
      <c r="I7" s="53" t="s">
        <v>51</v>
      </c>
      <c r="J7" s="53" t="s">
        <v>122</v>
      </c>
      <c r="K7" s="53" t="s">
        <v>122</v>
      </c>
      <c r="L7" s="323">
        <v>199</v>
      </c>
      <c r="M7" s="324">
        <v>248.75</v>
      </c>
      <c r="N7" s="325">
        <v>1874.2068750000001</v>
      </c>
    </row>
    <row r="8" spans="1:14" s="56" customFormat="1" ht="85.15" customHeight="1">
      <c r="A8" s="318" t="s">
        <v>175</v>
      </c>
      <c r="B8" s="319"/>
      <c r="C8" s="319"/>
      <c r="D8" s="319"/>
      <c r="E8" s="319"/>
      <c r="F8" s="320"/>
      <c r="G8" s="321"/>
      <c r="H8" s="322" t="s">
        <v>176</v>
      </c>
      <c r="I8" s="53" t="s">
        <v>32</v>
      </c>
      <c r="J8" s="53" t="s">
        <v>122</v>
      </c>
      <c r="K8" s="53" t="s">
        <v>122</v>
      </c>
      <c r="L8" s="323">
        <v>200</v>
      </c>
      <c r="M8" s="324">
        <v>250</v>
      </c>
      <c r="N8" s="325">
        <v>1883.625</v>
      </c>
    </row>
    <row r="9" spans="1:14" s="56" customFormat="1" ht="33.6" customHeight="1">
      <c r="A9" s="318" t="s">
        <v>177</v>
      </c>
      <c r="B9" s="319"/>
      <c r="C9" s="319"/>
      <c r="D9" s="319"/>
      <c r="E9" s="319"/>
      <c r="F9" s="320"/>
      <c r="G9" s="321"/>
      <c r="H9" s="322" t="s">
        <v>178</v>
      </c>
      <c r="I9" s="53" t="s">
        <v>41</v>
      </c>
      <c r="J9" s="53" t="s">
        <v>122</v>
      </c>
      <c r="K9" s="53" t="s">
        <v>122</v>
      </c>
      <c r="L9" s="323">
        <v>250</v>
      </c>
      <c r="M9" s="324">
        <v>312.5</v>
      </c>
      <c r="N9" s="325">
        <v>2354.53125</v>
      </c>
    </row>
    <row r="10" spans="1:14" s="56" customFormat="1" ht="33.6" customHeight="1">
      <c r="A10" s="318" t="s">
        <v>179</v>
      </c>
      <c r="B10" s="319"/>
      <c r="C10" s="319"/>
      <c r="D10" s="319"/>
      <c r="E10" s="319"/>
      <c r="F10" s="320"/>
      <c r="G10" s="321"/>
      <c r="H10" s="322" t="s">
        <v>180</v>
      </c>
      <c r="I10" s="53" t="s">
        <v>32</v>
      </c>
      <c r="J10" s="53" t="s">
        <v>122</v>
      </c>
      <c r="K10" s="53" t="s">
        <v>122</v>
      </c>
      <c r="L10" s="323">
        <v>50</v>
      </c>
      <c r="M10" s="324">
        <v>62.5</v>
      </c>
      <c r="N10" s="325">
        <v>470.90625</v>
      </c>
    </row>
    <row r="11" spans="1:14" s="56" customFormat="1" ht="33.6" customHeight="1">
      <c r="A11" s="318" t="s">
        <v>181</v>
      </c>
      <c r="B11" s="319"/>
      <c r="C11" s="319"/>
      <c r="D11" s="319"/>
      <c r="E11" s="319"/>
      <c r="F11" s="320"/>
      <c r="G11" s="321"/>
      <c r="H11" s="322" t="s">
        <v>182</v>
      </c>
      <c r="I11" s="53" t="s">
        <v>32</v>
      </c>
      <c r="J11" s="53" t="s">
        <v>122</v>
      </c>
      <c r="K11" s="53" t="s">
        <v>122</v>
      </c>
      <c r="L11" s="323">
        <v>70</v>
      </c>
      <c r="M11" s="324">
        <v>87.5</v>
      </c>
      <c r="N11" s="325">
        <v>659.26875000000007</v>
      </c>
    </row>
    <row r="12" spans="1:14" s="56" customFormat="1" ht="20.45" customHeight="1">
      <c r="A12" s="318" t="s">
        <v>183</v>
      </c>
      <c r="B12" s="319"/>
      <c r="C12" s="319"/>
      <c r="D12" s="319"/>
      <c r="E12" s="319"/>
      <c r="F12" s="319"/>
      <c r="G12" s="326"/>
      <c r="H12" s="53" t="s">
        <v>184</v>
      </c>
      <c r="I12" s="53" t="s">
        <v>32</v>
      </c>
      <c r="J12" s="53" t="s">
        <v>122</v>
      </c>
      <c r="K12" s="53" t="s">
        <v>122</v>
      </c>
      <c r="L12" s="323">
        <v>430</v>
      </c>
      <c r="M12" s="324">
        <v>537.5</v>
      </c>
      <c r="N12" s="325">
        <v>4049.7937500000003</v>
      </c>
    </row>
    <row r="13" spans="1:14" s="56" customFormat="1" ht="20.45" customHeight="1">
      <c r="A13" s="318" t="s">
        <v>185</v>
      </c>
      <c r="B13" s="319"/>
      <c r="C13" s="319"/>
      <c r="D13" s="319"/>
      <c r="E13" s="319"/>
      <c r="F13" s="319"/>
      <c r="G13" s="326"/>
      <c r="H13" s="53" t="s">
        <v>186</v>
      </c>
      <c r="I13" s="53" t="s">
        <v>32</v>
      </c>
      <c r="J13" s="53" t="s">
        <v>122</v>
      </c>
      <c r="K13" s="53" t="s">
        <v>122</v>
      </c>
      <c r="L13" s="323">
        <v>350</v>
      </c>
      <c r="M13" s="324">
        <v>437.5</v>
      </c>
      <c r="N13" s="325">
        <v>3296.34375</v>
      </c>
    </row>
    <row r="14" spans="1:14" s="56" customFormat="1" ht="20.45" customHeight="1">
      <c r="A14" s="318" t="s">
        <v>187</v>
      </c>
      <c r="B14" s="319"/>
      <c r="C14" s="319"/>
      <c r="D14" s="319"/>
      <c r="E14" s="319"/>
      <c r="F14" s="319"/>
      <c r="G14" s="326"/>
      <c r="H14" s="53" t="s">
        <v>188</v>
      </c>
      <c r="I14" s="53" t="s">
        <v>32</v>
      </c>
      <c r="J14" s="53" t="s">
        <v>122</v>
      </c>
      <c r="K14" s="53" t="s">
        <v>122</v>
      </c>
      <c r="L14" s="323">
        <v>100</v>
      </c>
      <c r="M14" s="324">
        <v>125</v>
      </c>
      <c r="N14" s="325">
        <v>941.8125</v>
      </c>
    </row>
    <row r="15" spans="1:14" s="59" customFormat="1" ht="23.45" customHeight="1">
      <c r="A15" s="327" t="s">
        <v>12</v>
      </c>
      <c r="B15" s="328"/>
      <c r="C15" s="328"/>
      <c r="D15" s="328"/>
      <c r="E15" s="328"/>
      <c r="F15" s="328"/>
      <c r="G15" s="328"/>
      <c r="H15" s="329" t="s">
        <v>15</v>
      </c>
      <c r="I15" s="329"/>
      <c r="J15" s="329"/>
      <c r="K15" s="329"/>
      <c r="L15" s="330"/>
      <c r="M15" s="331"/>
      <c r="N15" s="332"/>
    </row>
    <row r="16" spans="1:14" s="56" customFormat="1" ht="28.9" customHeight="1">
      <c r="A16" s="318" t="s">
        <v>189</v>
      </c>
      <c r="B16" s="319"/>
      <c r="C16" s="319"/>
      <c r="D16" s="319"/>
      <c r="E16" s="319"/>
      <c r="F16" s="319"/>
      <c r="G16" s="326"/>
      <c r="H16" s="53" t="s">
        <v>190</v>
      </c>
      <c r="I16" s="53" t="s">
        <v>32</v>
      </c>
      <c r="J16" s="53" t="s">
        <v>122</v>
      </c>
      <c r="K16" s="53" t="s">
        <v>122</v>
      </c>
      <c r="L16" s="323">
        <v>50</v>
      </c>
      <c r="M16" s="324">
        <v>62.5</v>
      </c>
      <c r="N16" s="325">
        <v>470.90625</v>
      </c>
    </row>
    <row r="17" spans="1:14" s="56" customFormat="1" ht="28.9" customHeight="1">
      <c r="A17" s="318" t="s">
        <v>191</v>
      </c>
      <c r="B17" s="319"/>
      <c r="C17" s="319"/>
      <c r="D17" s="319"/>
      <c r="E17" s="319"/>
      <c r="F17" s="319"/>
      <c r="G17" s="326"/>
      <c r="H17" s="53" t="s">
        <v>192</v>
      </c>
      <c r="I17" s="53" t="s">
        <v>32</v>
      </c>
      <c r="J17" s="53" t="s">
        <v>122</v>
      </c>
      <c r="K17" s="53" t="s">
        <v>122</v>
      </c>
      <c r="L17" s="323">
        <v>100</v>
      </c>
      <c r="M17" s="324">
        <v>125</v>
      </c>
      <c r="N17" s="325">
        <v>941.8125</v>
      </c>
    </row>
    <row r="18" spans="1:14" s="56" customFormat="1" ht="28.9" customHeight="1">
      <c r="A18" s="318" t="s">
        <v>193</v>
      </c>
      <c r="B18" s="319"/>
      <c r="C18" s="319"/>
      <c r="D18" s="319"/>
      <c r="E18" s="319"/>
      <c r="F18" s="319"/>
      <c r="G18" s="326"/>
      <c r="H18" s="53" t="s">
        <v>194</v>
      </c>
      <c r="I18" s="53" t="s">
        <v>32</v>
      </c>
      <c r="J18" s="53" t="s">
        <v>122</v>
      </c>
      <c r="K18" s="53" t="s">
        <v>195</v>
      </c>
      <c r="L18" s="323">
        <v>40</v>
      </c>
      <c r="M18" s="324">
        <v>50</v>
      </c>
      <c r="N18" s="325">
        <v>376.72500000000002</v>
      </c>
    </row>
    <row r="19" spans="1:14" s="56" customFormat="1" ht="28.9" customHeight="1">
      <c r="A19" s="318" t="s">
        <v>196</v>
      </c>
      <c r="B19" s="319"/>
      <c r="C19" s="319"/>
      <c r="D19" s="319"/>
      <c r="E19" s="319"/>
      <c r="F19" s="319"/>
      <c r="G19" s="326"/>
      <c r="H19" s="53" t="s">
        <v>197</v>
      </c>
      <c r="I19" s="53" t="s">
        <v>32</v>
      </c>
      <c r="J19" s="53" t="s">
        <v>122</v>
      </c>
      <c r="K19" s="53" t="s">
        <v>122</v>
      </c>
      <c r="L19" s="323">
        <v>10</v>
      </c>
      <c r="M19" s="324">
        <v>12.5</v>
      </c>
      <c r="N19" s="325">
        <v>94.181250000000006</v>
      </c>
    </row>
    <row r="20" spans="1:14" s="56" customFormat="1" ht="28.9" customHeight="1">
      <c r="A20" s="318" t="s">
        <v>198</v>
      </c>
      <c r="B20" s="319"/>
      <c r="C20" s="319"/>
      <c r="D20" s="319"/>
      <c r="E20" s="319"/>
      <c r="F20" s="319"/>
      <c r="G20" s="326"/>
      <c r="H20" s="53" t="s">
        <v>199</v>
      </c>
      <c r="I20" s="53" t="s">
        <v>200</v>
      </c>
      <c r="J20" s="53" t="s">
        <v>122</v>
      </c>
      <c r="K20" s="53" t="s">
        <v>122</v>
      </c>
      <c r="L20" s="323">
        <v>100</v>
      </c>
      <c r="M20" s="324">
        <v>125</v>
      </c>
      <c r="N20" s="325">
        <v>941.8125</v>
      </c>
    </row>
    <row r="21" spans="1:14" s="56" customFormat="1" ht="28.9" customHeight="1">
      <c r="A21" s="318" t="s">
        <v>201</v>
      </c>
      <c r="B21" s="319"/>
      <c r="C21" s="319"/>
      <c r="D21" s="319"/>
      <c r="E21" s="319"/>
      <c r="F21" s="319"/>
      <c r="G21" s="326"/>
      <c r="H21" s="53" t="s">
        <v>202</v>
      </c>
      <c r="I21" s="53" t="s">
        <v>203</v>
      </c>
      <c r="J21" s="53" t="s">
        <v>122</v>
      </c>
      <c r="K21" s="53" t="s">
        <v>122</v>
      </c>
      <c r="L21" s="323">
        <v>2800</v>
      </c>
      <c r="M21" s="324">
        <v>3500</v>
      </c>
      <c r="N21" s="325">
        <v>26370.75</v>
      </c>
    </row>
    <row r="22" spans="1:14" s="56" customFormat="1" ht="28.9" customHeight="1">
      <c r="A22" s="318" t="s">
        <v>204</v>
      </c>
      <c r="B22" s="319"/>
      <c r="C22" s="319"/>
      <c r="D22" s="319"/>
      <c r="E22" s="319"/>
      <c r="F22" s="319"/>
      <c r="G22" s="326"/>
      <c r="H22" s="53" t="s">
        <v>205</v>
      </c>
      <c r="I22" s="53" t="s">
        <v>206</v>
      </c>
      <c r="J22" s="53" t="s">
        <v>195</v>
      </c>
      <c r="K22" s="53" t="s">
        <v>122</v>
      </c>
      <c r="L22" s="323">
        <v>2350</v>
      </c>
      <c r="M22" s="324">
        <v>2937.5</v>
      </c>
      <c r="N22" s="325">
        <v>22132.59375</v>
      </c>
    </row>
    <row r="23" spans="1:14" s="56" customFormat="1" ht="28.9" customHeight="1">
      <c r="A23" s="318" t="s">
        <v>207</v>
      </c>
      <c r="B23" s="319"/>
      <c r="C23" s="319"/>
      <c r="D23" s="319"/>
      <c r="E23" s="319"/>
      <c r="F23" s="319"/>
      <c r="G23" s="326"/>
      <c r="H23" s="53" t="s">
        <v>208</v>
      </c>
      <c r="I23" s="53" t="s">
        <v>32</v>
      </c>
      <c r="J23" s="53" t="s">
        <v>122</v>
      </c>
      <c r="K23" s="53" t="s">
        <v>122</v>
      </c>
      <c r="L23" s="323">
        <v>90</v>
      </c>
      <c r="M23" s="324">
        <v>112.5</v>
      </c>
      <c r="N23" s="325">
        <v>847.63125000000002</v>
      </c>
    </row>
    <row r="24" spans="1:14" s="59" customFormat="1" ht="17.45" customHeight="1">
      <c r="A24" s="327" t="s">
        <v>82</v>
      </c>
      <c r="B24" s="328"/>
      <c r="C24" s="328"/>
      <c r="D24" s="328"/>
      <c r="E24" s="328"/>
      <c r="F24" s="328"/>
      <c r="G24" s="328"/>
      <c r="H24" s="329" t="s">
        <v>15</v>
      </c>
      <c r="I24" s="329"/>
      <c r="J24" s="329"/>
      <c r="K24" s="329"/>
      <c r="L24" s="330"/>
      <c r="M24" s="331"/>
      <c r="N24" s="333"/>
    </row>
    <row r="25" spans="1:14" s="56" customFormat="1" ht="34.9" customHeight="1">
      <c r="A25" s="318" t="s">
        <v>209</v>
      </c>
      <c r="B25" s="319"/>
      <c r="C25" s="319"/>
      <c r="D25" s="319"/>
      <c r="E25" s="319"/>
      <c r="F25" s="319"/>
      <c r="G25" s="326"/>
      <c r="H25" s="53" t="s">
        <v>210</v>
      </c>
      <c r="I25" s="53" t="s">
        <v>211</v>
      </c>
      <c r="J25" s="53" t="s">
        <v>122</v>
      </c>
      <c r="K25" s="53" t="s">
        <v>122</v>
      </c>
      <c r="L25" s="323">
        <v>100</v>
      </c>
      <c r="M25" s="324">
        <v>125</v>
      </c>
      <c r="N25" s="325">
        <v>941.8125</v>
      </c>
    </row>
    <row r="26" spans="1:14" s="56" customFormat="1" ht="34.9" customHeight="1">
      <c r="A26" s="318" t="s">
        <v>212</v>
      </c>
      <c r="B26" s="319"/>
      <c r="C26" s="319"/>
      <c r="D26" s="319"/>
      <c r="E26" s="319"/>
      <c r="F26" s="319"/>
      <c r="G26" s="326"/>
      <c r="H26" s="53" t="s">
        <v>35</v>
      </c>
      <c r="I26" s="53" t="s">
        <v>32</v>
      </c>
      <c r="J26" s="53" t="s">
        <v>122</v>
      </c>
      <c r="K26" s="53" t="s">
        <v>122</v>
      </c>
      <c r="L26" s="323">
        <v>550</v>
      </c>
      <c r="M26" s="324">
        <v>687.5</v>
      </c>
      <c r="N26" s="325">
        <v>5179.96875</v>
      </c>
    </row>
    <row r="27" spans="1:14" s="56" customFormat="1" ht="34.9" customHeight="1">
      <c r="A27" s="318" t="s">
        <v>213</v>
      </c>
      <c r="B27" s="319"/>
      <c r="C27" s="319"/>
      <c r="D27" s="319"/>
      <c r="E27" s="319"/>
      <c r="F27" s="319"/>
      <c r="G27" s="326"/>
      <c r="H27" s="53" t="s">
        <v>214</v>
      </c>
      <c r="I27" s="53" t="s">
        <v>215</v>
      </c>
      <c r="J27" s="53" t="s">
        <v>122</v>
      </c>
      <c r="K27" s="53" t="s">
        <v>122</v>
      </c>
      <c r="L27" s="323">
        <v>50</v>
      </c>
      <c r="M27" s="324">
        <v>62.5</v>
      </c>
      <c r="N27" s="325">
        <v>470.90625</v>
      </c>
    </row>
    <row r="28" spans="1:14" s="59" customFormat="1" ht="19.899999999999999" customHeight="1">
      <c r="A28" s="327" t="s">
        <v>13</v>
      </c>
      <c r="B28" s="328"/>
      <c r="C28" s="328"/>
      <c r="D28" s="328"/>
      <c r="E28" s="328"/>
      <c r="F28" s="328"/>
      <c r="G28" s="328"/>
      <c r="H28" s="329" t="s">
        <v>15</v>
      </c>
      <c r="I28" s="329"/>
      <c r="J28" s="329"/>
      <c r="K28" s="329"/>
      <c r="L28" s="330"/>
      <c r="M28" s="331"/>
      <c r="N28" s="333"/>
    </row>
    <row r="29" spans="1:14" s="56" customFormat="1" ht="81.599999999999994" customHeight="1">
      <c r="A29" s="318" t="s">
        <v>216</v>
      </c>
      <c r="B29" s="319"/>
      <c r="C29" s="319"/>
      <c r="D29" s="319"/>
      <c r="E29" s="319"/>
      <c r="F29" s="319"/>
      <c r="G29" s="326"/>
      <c r="H29" s="53" t="s">
        <v>217</v>
      </c>
      <c r="I29" s="53" t="s">
        <v>32</v>
      </c>
      <c r="J29" s="53" t="s">
        <v>122</v>
      </c>
      <c r="K29" s="53" t="s">
        <v>122</v>
      </c>
      <c r="L29" s="323">
        <v>399</v>
      </c>
      <c r="M29" s="324">
        <v>498.75</v>
      </c>
      <c r="N29" s="325">
        <v>3757.8318750000003</v>
      </c>
    </row>
    <row r="30" spans="1:14" s="59" customFormat="1" ht="18.600000000000001" customHeight="1">
      <c r="A30" s="327" t="s">
        <v>11</v>
      </c>
      <c r="B30" s="328"/>
      <c r="C30" s="328"/>
      <c r="D30" s="328"/>
      <c r="E30" s="328"/>
      <c r="F30" s="328"/>
      <c r="G30" s="328"/>
      <c r="H30" s="329" t="s">
        <v>15</v>
      </c>
      <c r="I30" s="329"/>
      <c r="J30" s="329"/>
      <c r="K30" s="329"/>
      <c r="L30" s="330"/>
      <c r="M30" s="331"/>
      <c r="N30" s="333"/>
    </row>
    <row r="31" spans="1:14" s="56" customFormat="1" ht="19.899999999999999" customHeight="1">
      <c r="A31" s="318" t="s">
        <v>218</v>
      </c>
      <c r="B31" s="319"/>
      <c r="C31" s="319"/>
      <c r="D31" s="319"/>
      <c r="E31" s="319"/>
      <c r="F31" s="319"/>
      <c r="G31" s="326"/>
      <c r="H31" s="53" t="s">
        <v>138</v>
      </c>
      <c r="I31" s="53" t="s">
        <v>32</v>
      </c>
      <c r="J31" s="53" t="s">
        <v>122</v>
      </c>
      <c r="K31" s="53" t="s">
        <v>122</v>
      </c>
      <c r="L31" s="323">
        <v>0</v>
      </c>
      <c r="M31" s="324">
        <v>0</v>
      </c>
      <c r="N31" s="325">
        <v>0</v>
      </c>
    </row>
    <row r="32" spans="1:14" s="56" customFormat="1" ht="19.899999999999999" customHeight="1">
      <c r="A32" s="318" t="s">
        <v>56</v>
      </c>
      <c r="B32" s="319"/>
      <c r="C32" s="319"/>
      <c r="D32" s="319"/>
      <c r="E32" s="319"/>
      <c r="F32" s="319"/>
      <c r="G32" s="326"/>
      <c r="H32" s="53" t="s">
        <v>139</v>
      </c>
      <c r="I32" s="53" t="s">
        <v>32</v>
      </c>
      <c r="J32" s="53" t="s">
        <v>122</v>
      </c>
      <c r="K32" s="53" t="s">
        <v>122</v>
      </c>
      <c r="L32" s="323">
        <v>150</v>
      </c>
      <c r="M32" s="324">
        <v>187.5</v>
      </c>
      <c r="N32" s="325">
        <v>1412.71875</v>
      </c>
    </row>
    <row r="33" spans="1:14" s="56" customFormat="1" ht="19.899999999999999" customHeight="1">
      <c r="A33" s="318" t="s">
        <v>23</v>
      </c>
      <c r="B33" s="319"/>
      <c r="C33" s="319"/>
      <c r="D33" s="319"/>
      <c r="E33" s="319"/>
      <c r="F33" s="319"/>
      <c r="G33" s="326"/>
      <c r="H33" s="53" t="s">
        <v>219</v>
      </c>
      <c r="I33" s="53" t="s">
        <v>32</v>
      </c>
      <c r="J33" s="53" t="s">
        <v>122</v>
      </c>
      <c r="K33" s="53" t="s">
        <v>122</v>
      </c>
      <c r="L33" s="323">
        <v>750</v>
      </c>
      <c r="M33" s="324">
        <v>937.5</v>
      </c>
      <c r="N33" s="325">
        <v>7063.59375</v>
      </c>
    </row>
    <row r="34" spans="1:14" ht="20.25">
      <c r="A34" s="253"/>
      <c r="B34" s="334"/>
      <c r="C34" s="334"/>
      <c r="D34" s="334"/>
      <c r="E34" s="334"/>
      <c r="F34" s="334"/>
      <c r="G34" s="120"/>
      <c r="H34" s="120"/>
      <c r="I34" s="120"/>
      <c r="J34" s="120"/>
      <c r="K34" s="120"/>
      <c r="L34" s="120"/>
      <c r="M34" s="120"/>
      <c r="N34" s="120"/>
    </row>
    <row r="35" spans="1:14" ht="2.450000000000000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335"/>
      <c r="N35" s="10"/>
    </row>
    <row r="36" spans="1:14" s="59" customFormat="1" ht="20.25">
      <c r="A36" s="336" t="s">
        <v>14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</row>
    <row r="37" spans="1:14" ht="22.15" customHeight="1">
      <c r="A37" s="338" t="s">
        <v>220</v>
      </c>
      <c r="B37" s="338"/>
      <c r="C37" s="338"/>
      <c r="D37" s="338"/>
      <c r="E37" s="338"/>
      <c r="F37" s="338"/>
      <c r="G37" s="338"/>
      <c r="H37" s="338"/>
      <c r="I37" s="338"/>
      <c r="J37" s="338"/>
      <c r="K37" s="19"/>
      <c r="L37" s="19"/>
      <c r="M37" s="339"/>
      <c r="N37" s="19"/>
    </row>
    <row r="38" spans="1:14" ht="22.15" customHeight="1">
      <c r="A38" s="338" t="s">
        <v>221</v>
      </c>
      <c r="B38" s="340"/>
      <c r="C38" s="340"/>
      <c r="D38" s="340"/>
      <c r="E38" s="340"/>
      <c r="F38" s="340"/>
      <c r="G38" s="340"/>
      <c r="H38" s="340"/>
      <c r="I38" s="340"/>
      <c r="J38" s="340"/>
      <c r="K38" s="21"/>
      <c r="L38" s="21"/>
      <c r="M38" s="341"/>
      <c r="N38" s="21"/>
    </row>
    <row r="39" spans="1:14" ht="22.15" customHeight="1">
      <c r="A39" s="338" t="s">
        <v>222</v>
      </c>
      <c r="B39" s="340"/>
      <c r="C39" s="340"/>
      <c r="D39" s="340"/>
      <c r="E39" s="340"/>
      <c r="F39" s="340"/>
      <c r="G39" s="340"/>
      <c r="H39" s="340"/>
      <c r="I39" s="340"/>
      <c r="J39" s="340"/>
      <c r="K39" s="21"/>
      <c r="L39" s="21"/>
      <c r="M39" s="341"/>
      <c r="N39" s="21"/>
    </row>
    <row r="40" spans="1:14" ht="22.15" customHeight="1">
      <c r="A40" s="338" t="s">
        <v>223</v>
      </c>
      <c r="B40" s="340"/>
      <c r="C40" s="340"/>
      <c r="D40" s="340"/>
      <c r="E40" s="340"/>
      <c r="F40" s="340"/>
      <c r="G40" s="340"/>
      <c r="H40" s="340"/>
      <c r="I40" s="340"/>
      <c r="J40" s="340"/>
      <c r="K40" s="21"/>
      <c r="L40" s="21"/>
      <c r="M40" s="341"/>
      <c r="N40" s="21"/>
    </row>
    <row r="41" spans="1:14" ht="22.15" customHeight="1">
      <c r="A41" s="338" t="s">
        <v>224</v>
      </c>
      <c r="B41" s="340"/>
      <c r="C41" s="340"/>
      <c r="D41" s="340"/>
      <c r="E41" s="340"/>
      <c r="F41" s="340"/>
      <c r="G41" s="340"/>
      <c r="H41" s="340"/>
      <c r="I41" s="340"/>
      <c r="J41" s="340"/>
      <c r="K41" s="21"/>
      <c r="L41" s="21"/>
      <c r="M41" s="341"/>
      <c r="N41" s="21"/>
    </row>
    <row r="42" spans="1:14" ht="22.15" customHeight="1">
      <c r="A42" s="338" t="s">
        <v>225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21"/>
      <c r="L42" s="21"/>
      <c r="M42" s="341"/>
      <c r="N42" s="21"/>
    </row>
    <row r="43" spans="1:14" ht="22.15" customHeight="1">
      <c r="A43" s="338" t="s">
        <v>226</v>
      </c>
      <c r="B43" s="340"/>
      <c r="C43" s="340"/>
      <c r="D43" s="340"/>
      <c r="E43" s="340"/>
      <c r="F43" s="340"/>
      <c r="G43" s="340"/>
      <c r="H43" s="340"/>
      <c r="I43" s="340"/>
      <c r="J43" s="340"/>
      <c r="K43" s="21"/>
      <c r="L43" s="21"/>
      <c r="M43" s="341"/>
      <c r="N43" s="21"/>
    </row>
    <row r="44" spans="1:14" ht="22.15" customHeight="1">
      <c r="A44" s="338" t="s">
        <v>227</v>
      </c>
      <c r="B44" s="340"/>
      <c r="C44" s="340"/>
      <c r="D44" s="340"/>
      <c r="E44" s="340"/>
      <c r="F44" s="340"/>
      <c r="G44" s="340"/>
      <c r="H44" s="340"/>
      <c r="I44" s="340"/>
      <c r="J44" s="340"/>
      <c r="K44" s="21"/>
      <c r="L44" s="21"/>
      <c r="M44" s="341"/>
      <c r="N44" s="21"/>
    </row>
    <row r="45" spans="1:14" ht="22.15" customHeight="1">
      <c r="A45" s="338" t="s">
        <v>228</v>
      </c>
      <c r="B45" s="340"/>
      <c r="C45" s="340"/>
      <c r="D45" s="340"/>
      <c r="E45" s="340"/>
      <c r="F45" s="340"/>
      <c r="G45" s="340"/>
      <c r="H45" s="340"/>
      <c r="I45" s="340"/>
      <c r="J45" s="340"/>
      <c r="K45" s="21"/>
      <c r="L45" s="21"/>
      <c r="M45" s="341"/>
      <c r="N45" s="21"/>
    </row>
    <row r="46" spans="1:14" ht="22.15" customHeight="1">
      <c r="A46" s="338" t="s">
        <v>229</v>
      </c>
      <c r="B46" s="340"/>
      <c r="C46" s="340"/>
      <c r="D46" s="340"/>
      <c r="E46" s="340"/>
      <c r="F46" s="340"/>
      <c r="G46" s="340"/>
      <c r="H46" s="340"/>
      <c r="I46" s="340"/>
      <c r="J46" s="340"/>
      <c r="K46" s="21"/>
      <c r="L46" s="21"/>
      <c r="M46" s="341"/>
      <c r="N46" s="21"/>
    </row>
    <row r="47" spans="1:14" ht="15.6" customHeight="1">
      <c r="A47" s="342" t="s">
        <v>60</v>
      </c>
      <c r="B47" s="343"/>
      <c r="C47" s="343"/>
      <c r="D47" s="343"/>
      <c r="E47" s="343"/>
      <c r="F47" s="343"/>
      <c r="G47" s="343"/>
      <c r="H47" s="343"/>
      <c r="I47" s="21"/>
      <c r="J47" s="21"/>
      <c r="K47" s="21"/>
      <c r="L47" s="21"/>
      <c r="M47" s="341"/>
      <c r="N47" s="21"/>
    </row>
    <row r="48" spans="1:14" s="52" customFormat="1" ht="15.6" customHeight="1">
      <c r="A48" s="338" t="s">
        <v>81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4"/>
      <c r="N48" s="340"/>
    </row>
    <row r="49" spans="1:14">
      <c r="A49" s="19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41"/>
      <c r="N49" s="21"/>
    </row>
    <row r="50" spans="1:14" ht="0.6" customHeight="1">
      <c r="A50" s="19" t="s">
        <v>60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41"/>
      <c r="N50" s="21"/>
    </row>
    <row r="51" spans="1:14" hidden="1">
      <c r="A51" s="19" t="s">
        <v>60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41"/>
      <c r="N51" s="21"/>
    </row>
    <row r="52" spans="1:14" hidden="1">
      <c r="A52" s="19" t="s">
        <v>60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41"/>
      <c r="N52" s="21"/>
    </row>
    <row r="53" spans="1:14" hidden="1">
      <c r="A53" s="19" t="s">
        <v>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41"/>
      <c r="N53" s="21"/>
    </row>
    <row r="54" spans="1:14" hidden="1">
      <c r="A54" s="19" t="s">
        <v>60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41"/>
      <c r="N54" s="21"/>
    </row>
    <row r="55" spans="1:14" hidden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41"/>
      <c r="N55" s="21"/>
    </row>
    <row r="56" spans="1:14" ht="6" hidden="1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41"/>
      <c r="N56" s="21"/>
    </row>
    <row r="57" spans="1:14" ht="13.5" customHeight="1">
      <c r="A57" s="109" t="s">
        <v>156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25.5">
      <c r="A59" s="6" t="s">
        <v>17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10"/>
      <c r="M59" s="110"/>
      <c r="N59" s="110"/>
    </row>
    <row r="60" spans="1:14" s="347" customFormat="1" ht="38.450000000000003" customHeight="1">
      <c r="A60" s="345" t="s">
        <v>18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6"/>
      <c r="N60" s="345"/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335"/>
      <c r="N61" s="10"/>
    </row>
    <row r="62" spans="1:14" s="59" customFormat="1" ht="38.450000000000003" customHeight="1">
      <c r="A62" s="348" t="s">
        <v>19</v>
      </c>
      <c r="B62" s="349"/>
      <c r="C62" s="349"/>
      <c r="D62" s="349"/>
      <c r="E62" s="349"/>
      <c r="F62" s="349"/>
      <c r="G62" s="349"/>
      <c r="H62" s="350" t="s">
        <v>15</v>
      </c>
      <c r="I62" s="351"/>
      <c r="J62" s="351"/>
      <c r="K62" s="352"/>
      <c r="L62" s="353" t="s">
        <v>20</v>
      </c>
      <c r="M62" s="354" t="s">
        <v>165</v>
      </c>
      <c r="N62" s="38"/>
    </row>
    <row r="63" spans="1:14" s="59" customFormat="1" ht="29.45" customHeight="1">
      <c r="A63" s="355" t="s">
        <v>61</v>
      </c>
      <c r="B63" s="355"/>
      <c r="C63" s="355"/>
      <c r="D63" s="355"/>
      <c r="E63" s="355"/>
      <c r="F63" s="355"/>
      <c r="G63" s="355"/>
      <c r="H63" s="356" t="s">
        <v>62</v>
      </c>
      <c r="I63" s="356"/>
      <c r="J63" s="356"/>
      <c r="K63" s="356"/>
      <c r="L63" s="357" t="s">
        <v>63</v>
      </c>
      <c r="M63" s="358" t="s">
        <v>63</v>
      </c>
      <c r="N63" s="38"/>
    </row>
    <row r="64" spans="1:14" s="59" customFormat="1" ht="29.45" customHeight="1">
      <c r="A64" s="359"/>
      <c r="B64" s="359"/>
      <c r="C64" s="359"/>
      <c r="D64" s="359"/>
      <c r="E64" s="359"/>
      <c r="F64" s="359"/>
      <c r="G64" s="359"/>
      <c r="H64" s="360"/>
      <c r="I64" s="360"/>
      <c r="J64" s="360"/>
      <c r="K64" s="360"/>
      <c r="L64" s="361"/>
      <c r="M64" s="362"/>
      <c r="N64" s="38"/>
    </row>
    <row r="65" spans="1:14" s="59" customFormat="1" ht="43.9" customHeight="1">
      <c r="A65" s="363" t="s">
        <v>230</v>
      </c>
      <c r="B65" s="364"/>
      <c r="C65" s="364"/>
      <c r="D65" s="364"/>
      <c r="E65" s="364"/>
      <c r="F65" s="364"/>
      <c r="G65" s="364"/>
      <c r="H65" s="350" t="s">
        <v>15</v>
      </c>
      <c r="I65" s="351"/>
      <c r="J65" s="351"/>
      <c r="K65" s="352"/>
      <c r="L65" s="353" t="s">
        <v>20</v>
      </c>
      <c r="M65" s="354" t="s">
        <v>165</v>
      </c>
      <c r="N65" s="38"/>
    </row>
    <row r="66" spans="1:14" s="59" customFormat="1" ht="29.45" customHeight="1">
      <c r="A66" s="355" t="s">
        <v>64</v>
      </c>
      <c r="B66" s="355"/>
      <c r="C66" s="355"/>
      <c r="D66" s="355"/>
      <c r="E66" s="355"/>
      <c r="F66" s="355"/>
      <c r="G66" s="355"/>
      <c r="H66" s="356" t="s">
        <v>65</v>
      </c>
      <c r="I66" s="356"/>
      <c r="J66" s="356"/>
      <c r="K66" s="356"/>
      <c r="L66" s="357" t="s">
        <v>63</v>
      </c>
      <c r="M66" s="358" t="s">
        <v>63</v>
      </c>
      <c r="N66" s="38"/>
    </row>
    <row r="67" spans="1:14" s="59" customFormat="1" ht="29.4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65"/>
      <c r="N67" s="38"/>
    </row>
    <row r="68" spans="1:14" s="59" customFormat="1" ht="49.15" customHeight="1">
      <c r="A68" s="366" t="s">
        <v>22</v>
      </c>
      <c r="B68" s="352"/>
      <c r="C68" s="352"/>
      <c r="D68" s="352"/>
      <c r="E68" s="352"/>
      <c r="F68" s="352"/>
      <c r="G68" s="352"/>
      <c r="H68" s="350" t="s">
        <v>15</v>
      </c>
      <c r="I68" s="351"/>
      <c r="J68" s="351"/>
      <c r="K68" s="352"/>
      <c r="L68" s="353" t="s">
        <v>20</v>
      </c>
      <c r="M68" s="354" t="s">
        <v>165</v>
      </c>
      <c r="N68" s="38"/>
    </row>
    <row r="69" spans="1:14" s="59" customFormat="1" ht="29.45" customHeight="1">
      <c r="A69" s="367" t="s">
        <v>56</v>
      </c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9"/>
      <c r="N69" s="38"/>
    </row>
    <row r="70" spans="1:14" s="59" customFormat="1" ht="29.45" customHeight="1">
      <c r="A70" s="355" t="s">
        <v>147</v>
      </c>
      <c r="B70" s="355"/>
      <c r="C70" s="355"/>
      <c r="D70" s="355"/>
      <c r="E70" s="355"/>
      <c r="F70" s="355"/>
      <c r="G70" s="355"/>
      <c r="H70" s="356" t="s">
        <v>148</v>
      </c>
      <c r="I70" s="356"/>
      <c r="J70" s="356"/>
      <c r="K70" s="356"/>
      <c r="L70" s="357" t="s">
        <v>67</v>
      </c>
      <c r="M70" s="358" t="s">
        <v>67</v>
      </c>
      <c r="N70" s="38"/>
    </row>
    <row r="71" spans="1:14" s="59" customFormat="1" ht="29.45" customHeight="1">
      <c r="A71" s="355" t="s">
        <v>231</v>
      </c>
      <c r="B71" s="355"/>
      <c r="C71" s="355"/>
      <c r="D71" s="355"/>
      <c r="E71" s="355"/>
      <c r="F71" s="355"/>
      <c r="G71" s="355"/>
      <c r="H71" s="356" t="s">
        <v>232</v>
      </c>
      <c r="I71" s="356"/>
      <c r="J71" s="356"/>
      <c r="K71" s="356"/>
      <c r="L71" s="357" t="s">
        <v>67</v>
      </c>
      <c r="M71" s="358" t="s">
        <v>67</v>
      </c>
      <c r="N71" s="38"/>
    </row>
    <row r="72" spans="1:14" s="59" customFormat="1" ht="29.45" customHeight="1">
      <c r="A72" s="355" t="s">
        <v>151</v>
      </c>
      <c r="B72" s="355"/>
      <c r="C72" s="355"/>
      <c r="D72" s="355"/>
      <c r="E72" s="355"/>
      <c r="F72" s="355"/>
      <c r="G72" s="355"/>
      <c r="H72" s="356" t="s">
        <v>69</v>
      </c>
      <c r="I72" s="356"/>
      <c r="J72" s="356"/>
      <c r="K72" s="356"/>
      <c r="L72" s="357" t="s">
        <v>67</v>
      </c>
      <c r="M72" s="358" t="s">
        <v>67</v>
      </c>
      <c r="N72" s="38"/>
    </row>
    <row r="73" spans="1:14" s="59" customFormat="1" ht="29.45" customHeight="1">
      <c r="A73" s="355" t="s">
        <v>233</v>
      </c>
      <c r="B73" s="355"/>
      <c r="C73" s="355"/>
      <c r="D73" s="355"/>
      <c r="E73" s="355"/>
      <c r="F73" s="355"/>
      <c r="G73" s="355"/>
      <c r="H73" s="356" t="s">
        <v>234</v>
      </c>
      <c r="I73" s="356"/>
      <c r="J73" s="356"/>
      <c r="K73" s="356"/>
      <c r="L73" s="357" t="s">
        <v>67</v>
      </c>
      <c r="M73" s="358" t="s">
        <v>67</v>
      </c>
      <c r="N73" s="38"/>
    </row>
    <row r="74" spans="1:14" s="59" customFormat="1" ht="29.45" customHeight="1">
      <c r="A74" s="367" t="s">
        <v>23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70"/>
      <c r="N74" s="38"/>
    </row>
    <row r="75" spans="1:14" s="59" customFormat="1" ht="29.45" customHeight="1">
      <c r="A75" s="355" t="s">
        <v>235</v>
      </c>
      <c r="B75" s="355"/>
      <c r="C75" s="355"/>
      <c r="D75" s="355"/>
      <c r="E75" s="355"/>
      <c r="F75" s="355"/>
      <c r="G75" s="355"/>
      <c r="H75" s="356" t="s">
        <v>236</v>
      </c>
      <c r="I75" s="356"/>
      <c r="J75" s="356"/>
      <c r="K75" s="356"/>
      <c r="L75" s="357" t="s">
        <v>67</v>
      </c>
      <c r="M75" s="358" t="s">
        <v>67</v>
      </c>
      <c r="N75" s="38"/>
    </row>
    <row r="76" spans="1:14" s="59" customFormat="1" ht="29.45" customHeight="1">
      <c r="A76" s="355" t="s">
        <v>237</v>
      </c>
      <c r="B76" s="355"/>
      <c r="C76" s="355"/>
      <c r="D76" s="355"/>
      <c r="E76" s="355"/>
      <c r="F76" s="355"/>
      <c r="G76" s="355"/>
      <c r="H76" s="356" t="s">
        <v>238</v>
      </c>
      <c r="I76" s="356"/>
      <c r="J76" s="356"/>
      <c r="K76" s="356"/>
      <c r="L76" s="357" t="s">
        <v>67</v>
      </c>
      <c r="M76" s="358" t="s">
        <v>67</v>
      </c>
      <c r="N76" s="38"/>
    </row>
    <row r="77" spans="1:14" s="59" customFormat="1" ht="29.45" customHeight="1">
      <c r="A77" s="355" t="s">
        <v>239</v>
      </c>
      <c r="B77" s="355"/>
      <c r="C77" s="355"/>
      <c r="D77" s="355"/>
      <c r="E77" s="355"/>
      <c r="F77" s="355"/>
      <c r="G77" s="355"/>
      <c r="H77" s="356" t="s">
        <v>240</v>
      </c>
      <c r="I77" s="356"/>
      <c r="J77" s="356"/>
      <c r="K77" s="356"/>
      <c r="L77" s="357" t="s">
        <v>67</v>
      </c>
      <c r="M77" s="358" t="s">
        <v>67</v>
      </c>
      <c r="N77" s="38"/>
    </row>
    <row r="78" spans="1:14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371"/>
      <c r="N78" s="10"/>
    </row>
    <row r="79" spans="1:14" s="1" customFormat="1">
      <c r="M79" s="372"/>
      <c r="N79" s="10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72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72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72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72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72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72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72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72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72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72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72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72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72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72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72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72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72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72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72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72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72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72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72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72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72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72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72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72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72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72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72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72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72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72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72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72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72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72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72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72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72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72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72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72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72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72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72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72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72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72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72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72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72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72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72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72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72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72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72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72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72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72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72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72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372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372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72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372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372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372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372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372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372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372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372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372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372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372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372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372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372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372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372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372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372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372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372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372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372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372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372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372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372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372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72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72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72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72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72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72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72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72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72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72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72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72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72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72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72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72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72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72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72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72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72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72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72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72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72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72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72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72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72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72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72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72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72"/>
      <c r="N206" s="1"/>
    </row>
  </sheetData>
  <mergeCells count="47">
    <mergeCell ref="A72:G72"/>
    <mergeCell ref="A73:G73"/>
    <mergeCell ref="A75:G75"/>
    <mergeCell ref="A76:G76"/>
    <mergeCell ref="A77:G77"/>
    <mergeCell ref="A63:G63"/>
    <mergeCell ref="H65:J65"/>
    <mergeCell ref="A66:G66"/>
    <mergeCell ref="H68:J68"/>
    <mergeCell ref="A70:G70"/>
    <mergeCell ref="A71:G71"/>
    <mergeCell ref="A33:G33"/>
    <mergeCell ref="A34:N34"/>
    <mergeCell ref="A36:N36"/>
    <mergeCell ref="A57:N58"/>
    <mergeCell ref="L59:N59"/>
    <mergeCell ref="H62:J62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9:G9"/>
    <mergeCell ref="A10:G10"/>
    <mergeCell ref="A11:G11"/>
    <mergeCell ref="A12:G12"/>
    <mergeCell ref="A13:G13"/>
    <mergeCell ref="A14:G14"/>
    <mergeCell ref="L2:N2"/>
    <mergeCell ref="L4:N4"/>
    <mergeCell ref="M5:N5"/>
    <mergeCell ref="A6:G6"/>
    <mergeCell ref="A7:G7"/>
    <mergeCell ref="A8:G8"/>
  </mergeCells>
  <conditionalFormatting sqref="I15:K15">
    <cfRule type="containsText" dxfId="31" priority="4" operator="containsText" text="NE">
      <formula>NOT(ISERROR(SEARCH("NE",I15)))</formula>
    </cfRule>
  </conditionalFormatting>
  <conditionalFormatting sqref="I24:N24">
    <cfRule type="containsText" dxfId="30" priority="2" operator="containsText" text="NE">
      <formula>NOT(ISERROR(SEARCH("NE",I24)))</formula>
    </cfRule>
  </conditionalFormatting>
  <conditionalFormatting sqref="I28:N28">
    <cfRule type="containsText" dxfId="29" priority="1" operator="containsText" text="NE">
      <formula>NOT(ISERROR(SEARCH("NE",I28)))</formula>
    </cfRule>
  </conditionalFormatting>
  <conditionalFormatting sqref="I30:N30">
    <cfRule type="containsText" dxfId="28" priority="3" operator="containsText" text="NE">
      <formula>NOT(ISERROR(SEARCH("NE",I30)))</formula>
    </cfRule>
  </conditionalFormatting>
  <conditionalFormatting sqref="L7:N23 L25:N27 L29:N29 L31:N33">
    <cfRule type="containsText" dxfId="27" priority="5" operator="containsText" text="NE">
      <formula>NOT(ISERROR(SEARCH("NE",L7)))</formula>
    </cfRule>
  </conditionalFormatting>
  <pageMargins left="0.25" right="0.25" top="0.75" bottom="0.75" header="0.3" footer="0.3"/>
  <pageSetup paperSize="9" scale="49" fitToWidth="0" fitToHeight="0" orientation="portrait" r:id="rId1"/>
  <headerFooter>
    <oddHeader>&amp;R&amp;G</oddHeader>
  </headerFooter>
  <rowBreaks count="1" manualBreakCount="1">
    <brk id="48" max="1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FAF9-8F22-41C8-89DC-039233BD4B24}">
  <sheetPr codeName="List5">
    <tabColor theme="4" tint="0.79998168889431442"/>
  </sheetPr>
  <dimension ref="A1:I44"/>
  <sheetViews>
    <sheetView view="pageBreakPreview" zoomScale="85" zoomScaleNormal="100" zoomScaleSheetLayoutView="85" workbookViewId="0">
      <selection activeCell="D43" sqref="D43"/>
    </sheetView>
  </sheetViews>
  <sheetFormatPr defaultColWidth="9.140625" defaultRowHeight="14.25"/>
  <cols>
    <col min="1" max="1" width="31.85546875" style="3" customWidth="1"/>
    <col min="2" max="2" width="9.42578125" style="3" customWidth="1"/>
    <col min="3" max="3" width="53.140625" style="3" customWidth="1"/>
    <col min="4" max="5" width="17.85546875" style="3" customWidth="1"/>
    <col min="6" max="6" width="21" style="3" customWidth="1"/>
    <col min="7" max="7" width="26.28515625" style="3" customWidth="1"/>
    <col min="8" max="8" width="46.7109375" style="3" customWidth="1"/>
    <col min="9" max="9" width="12.140625" style="3" bestFit="1" customWidth="1"/>
    <col min="10" max="16384" width="9.140625" style="3"/>
  </cols>
  <sheetData>
    <row r="1" spans="1:9" ht="37.5">
      <c r="A1" s="4" t="s">
        <v>241</v>
      </c>
      <c r="B1" s="5"/>
      <c r="C1" s="5"/>
      <c r="D1" s="5"/>
      <c r="E1" s="5"/>
      <c r="F1" s="5"/>
      <c r="G1" s="5"/>
      <c r="H1" s="5"/>
    </row>
    <row r="2" spans="1:9" ht="28.15" customHeight="1">
      <c r="A2" s="298" t="s">
        <v>0</v>
      </c>
      <c r="B2" s="1"/>
      <c r="C2" s="1"/>
      <c r="D2" s="1"/>
      <c r="E2" s="1"/>
      <c r="F2" s="5"/>
      <c r="G2" s="5"/>
      <c r="H2" s="374">
        <v>45017</v>
      </c>
    </row>
    <row r="3" spans="1:9" ht="27.75">
      <c r="A3" s="6"/>
      <c r="B3" s="1"/>
      <c r="C3" s="1"/>
      <c r="D3" s="1"/>
      <c r="E3" s="1"/>
      <c r="F3" s="5"/>
      <c r="G3" s="5"/>
      <c r="H3" s="7"/>
    </row>
    <row r="4" spans="1:9" s="52" customFormat="1" ht="68.25" customHeight="1">
      <c r="A4" s="99" t="s">
        <v>77</v>
      </c>
      <c r="B4" s="100"/>
      <c r="C4" s="85" t="s">
        <v>78</v>
      </c>
      <c r="D4" s="45" t="s">
        <v>1</v>
      </c>
      <c r="E4" s="45" t="s">
        <v>79</v>
      </c>
      <c r="F4" s="86" t="s">
        <v>80</v>
      </c>
      <c r="G4" s="101" t="s">
        <v>2</v>
      </c>
      <c r="H4" s="375"/>
    </row>
    <row r="5" spans="1:9" s="49" customFormat="1" ht="28.9" customHeight="1">
      <c r="A5" s="82" t="s">
        <v>20</v>
      </c>
      <c r="B5" s="260"/>
      <c r="C5" s="260"/>
      <c r="D5" s="260"/>
      <c r="E5" s="260"/>
      <c r="F5" s="261"/>
      <c r="G5" s="261"/>
      <c r="H5" s="260"/>
    </row>
    <row r="6" spans="1:9" s="59" customFormat="1" ht="32.450000000000003" customHeight="1">
      <c r="A6" s="103" t="s">
        <v>242</v>
      </c>
      <c r="B6" s="103"/>
      <c r="C6" s="87" t="s">
        <v>243</v>
      </c>
      <c r="D6" s="42" t="s">
        <v>24</v>
      </c>
      <c r="E6" s="42" t="s">
        <v>244</v>
      </c>
      <c r="F6" s="376">
        <v>28690</v>
      </c>
      <c r="G6" s="377">
        <v>35862.5</v>
      </c>
      <c r="H6" s="378">
        <f>$G6*$I$6</f>
        <v>270206.00625000003</v>
      </c>
      <c r="I6" s="379">
        <v>7.5345000000000004</v>
      </c>
    </row>
    <row r="7" spans="1:9" s="59" customFormat="1" ht="32.450000000000003" customHeight="1">
      <c r="A7" s="103" t="s">
        <v>245</v>
      </c>
      <c r="B7" s="103"/>
      <c r="C7" s="87" t="s">
        <v>246</v>
      </c>
      <c r="D7" s="42" t="s">
        <v>24</v>
      </c>
      <c r="E7" s="42" t="s">
        <v>247</v>
      </c>
      <c r="F7" s="376">
        <v>29390</v>
      </c>
      <c r="G7" s="377">
        <v>36737.5</v>
      </c>
      <c r="H7" s="378">
        <f t="shared" ref="H7:H18" si="0">$G7*$I$6</f>
        <v>276798.69375000003</v>
      </c>
    </row>
    <row r="8" spans="1:9" s="59" customFormat="1" ht="32.450000000000003" customHeight="1">
      <c r="A8" s="103" t="s">
        <v>248</v>
      </c>
      <c r="B8" s="103"/>
      <c r="C8" s="87" t="s">
        <v>249</v>
      </c>
      <c r="D8" s="42" t="s">
        <v>24</v>
      </c>
      <c r="E8" s="42" t="s">
        <v>250</v>
      </c>
      <c r="F8" s="376">
        <v>30290</v>
      </c>
      <c r="G8" s="377">
        <v>37862.5</v>
      </c>
      <c r="H8" s="378">
        <f t="shared" si="0"/>
        <v>285275.00625000003</v>
      </c>
    </row>
    <row r="9" spans="1:9" s="59" customFormat="1" ht="32.450000000000003" customHeight="1">
      <c r="A9" s="103" t="s">
        <v>251</v>
      </c>
      <c r="B9" s="103"/>
      <c r="C9" s="87" t="s">
        <v>252</v>
      </c>
      <c r="D9" s="42" t="s">
        <v>24</v>
      </c>
      <c r="E9" s="42" t="s">
        <v>244</v>
      </c>
      <c r="F9" s="376">
        <v>29290</v>
      </c>
      <c r="G9" s="377">
        <v>36612.5</v>
      </c>
      <c r="H9" s="378">
        <f t="shared" si="0"/>
        <v>275856.88125000003</v>
      </c>
    </row>
    <row r="10" spans="1:9" s="59" customFormat="1" ht="32.450000000000003" customHeight="1">
      <c r="A10" s="103" t="s">
        <v>253</v>
      </c>
      <c r="B10" s="103"/>
      <c r="C10" s="87" t="s">
        <v>254</v>
      </c>
      <c r="D10" s="42" t="s">
        <v>24</v>
      </c>
      <c r="E10" s="42" t="s">
        <v>247</v>
      </c>
      <c r="F10" s="376">
        <v>29990</v>
      </c>
      <c r="G10" s="377">
        <v>37487.5</v>
      </c>
      <c r="H10" s="378">
        <f t="shared" si="0"/>
        <v>282449.56875000003</v>
      </c>
    </row>
    <row r="11" spans="1:9" s="59" customFormat="1" ht="32.450000000000003" customHeight="1">
      <c r="A11" s="103" t="s">
        <v>255</v>
      </c>
      <c r="B11" s="103"/>
      <c r="C11" s="87" t="s">
        <v>256</v>
      </c>
      <c r="D11" s="42" t="s">
        <v>24</v>
      </c>
      <c r="E11" s="42" t="s">
        <v>250</v>
      </c>
      <c r="F11" s="376">
        <v>30890</v>
      </c>
      <c r="G11" s="377">
        <v>38612.5</v>
      </c>
      <c r="H11" s="378">
        <f t="shared" si="0"/>
        <v>290925.88125000003</v>
      </c>
    </row>
    <row r="12" spans="1:9" s="59" customFormat="1" ht="32.450000000000003" customHeight="1">
      <c r="A12" s="103" t="s">
        <v>257</v>
      </c>
      <c r="B12" s="103"/>
      <c r="C12" s="87" t="s">
        <v>258</v>
      </c>
      <c r="D12" s="42" t="s">
        <v>24</v>
      </c>
      <c r="E12" s="42" t="s">
        <v>244</v>
      </c>
      <c r="F12" s="376">
        <v>29790</v>
      </c>
      <c r="G12" s="377">
        <v>37237.5</v>
      </c>
      <c r="H12" s="378">
        <f t="shared" si="0"/>
        <v>280565.94375000003</v>
      </c>
    </row>
    <row r="13" spans="1:9" s="38" customFormat="1" ht="32.450000000000003" customHeight="1">
      <c r="A13" s="103" t="s">
        <v>259</v>
      </c>
      <c r="B13" s="103"/>
      <c r="C13" s="87" t="s">
        <v>260</v>
      </c>
      <c r="D13" s="42" t="s">
        <v>24</v>
      </c>
      <c r="E13" s="42" t="s">
        <v>247</v>
      </c>
      <c r="F13" s="376">
        <v>30190</v>
      </c>
      <c r="G13" s="377">
        <v>37737.5</v>
      </c>
      <c r="H13" s="378">
        <f t="shared" si="0"/>
        <v>284333.19375000003</v>
      </c>
    </row>
    <row r="14" spans="1:9" s="38" customFormat="1" ht="32.450000000000003" customHeight="1">
      <c r="A14" s="103" t="s">
        <v>261</v>
      </c>
      <c r="B14" s="103"/>
      <c r="C14" s="87" t="s">
        <v>262</v>
      </c>
      <c r="D14" s="42" t="s">
        <v>24</v>
      </c>
      <c r="E14" s="42" t="s">
        <v>250</v>
      </c>
      <c r="F14" s="376">
        <v>31390</v>
      </c>
      <c r="G14" s="377">
        <v>39237.5</v>
      </c>
      <c r="H14" s="378">
        <f t="shared" si="0"/>
        <v>295634.94375000003</v>
      </c>
    </row>
    <row r="15" spans="1:9" s="38" customFormat="1" ht="32.450000000000003" customHeight="1">
      <c r="A15" s="103" t="s">
        <v>263</v>
      </c>
      <c r="B15" s="103"/>
      <c r="C15" s="87" t="s">
        <v>264</v>
      </c>
      <c r="D15" s="42" t="s">
        <v>24</v>
      </c>
      <c r="E15" s="42" t="s">
        <v>265</v>
      </c>
      <c r="F15" s="376">
        <v>34090</v>
      </c>
      <c r="G15" s="377">
        <v>42612.5</v>
      </c>
      <c r="H15" s="378">
        <f t="shared" si="0"/>
        <v>321063.88125000003</v>
      </c>
    </row>
    <row r="16" spans="1:9" s="49" customFormat="1" ht="32.450000000000003" customHeight="1">
      <c r="A16" s="82" t="s">
        <v>165</v>
      </c>
      <c r="B16" s="260"/>
      <c r="C16" s="260"/>
      <c r="D16" s="261"/>
      <c r="E16" s="260"/>
      <c r="F16" s="380"/>
      <c r="G16" s="381"/>
      <c r="H16" s="381"/>
    </row>
    <row r="17" spans="1:9" s="38" customFormat="1" ht="32.450000000000003" customHeight="1">
      <c r="A17" s="103" t="s">
        <v>266</v>
      </c>
      <c r="B17" s="103"/>
      <c r="C17" s="87" t="s">
        <v>267</v>
      </c>
      <c r="D17" s="42" t="s">
        <v>24</v>
      </c>
      <c r="E17" s="42" t="s">
        <v>247</v>
      </c>
      <c r="F17" s="382">
        <v>34690</v>
      </c>
      <c r="G17" s="377">
        <v>43362.5</v>
      </c>
      <c r="H17" s="378">
        <f t="shared" si="0"/>
        <v>326714.75625000003</v>
      </c>
    </row>
    <row r="18" spans="1:9" s="38" customFormat="1" ht="32.450000000000003" customHeight="1">
      <c r="A18" s="103" t="s">
        <v>268</v>
      </c>
      <c r="B18" s="103"/>
      <c r="C18" s="87" t="s">
        <v>269</v>
      </c>
      <c r="D18" s="42" t="s">
        <v>24</v>
      </c>
      <c r="E18" s="42" t="s">
        <v>250</v>
      </c>
      <c r="F18" s="382">
        <v>35590</v>
      </c>
      <c r="G18" s="377">
        <v>44487.5</v>
      </c>
      <c r="H18" s="378">
        <f t="shared" si="0"/>
        <v>335191.06875000003</v>
      </c>
    </row>
    <row r="19" spans="1:9" ht="24" customHeight="1">
      <c r="A19" s="8"/>
      <c r="B19" s="8"/>
      <c r="C19" s="8"/>
      <c r="D19" s="8"/>
      <c r="E19" s="8"/>
      <c r="F19" s="8"/>
      <c r="G19" s="8"/>
      <c r="H19" s="8"/>
    </row>
    <row r="20" spans="1:9" s="59" customFormat="1" ht="40.5">
      <c r="A20" s="383" t="s">
        <v>100</v>
      </c>
      <c r="B20" s="384"/>
      <c r="C20" s="385"/>
      <c r="D20" s="385"/>
      <c r="E20" s="386"/>
      <c r="F20" s="387" t="s">
        <v>101</v>
      </c>
      <c r="G20" s="388" t="s">
        <v>2</v>
      </c>
      <c r="H20" s="389"/>
      <c r="I20" s="95"/>
    </row>
    <row r="21" spans="1:9" s="59" customFormat="1" ht="20.25">
      <c r="A21" s="383"/>
      <c r="B21" s="384"/>
      <c r="C21" s="385"/>
      <c r="D21" s="385"/>
      <c r="E21" s="386"/>
      <c r="F21" s="390" t="s">
        <v>103</v>
      </c>
      <c r="G21" s="391"/>
      <c r="H21" s="392"/>
      <c r="I21" s="95"/>
    </row>
    <row r="22" spans="1:9" s="59" customFormat="1" ht="42" customHeight="1">
      <c r="A22" s="96" t="s">
        <v>102</v>
      </c>
      <c r="B22" s="96"/>
      <c r="C22" s="96"/>
      <c r="D22" s="96"/>
      <c r="E22" s="97"/>
      <c r="F22" s="75">
        <v>1120</v>
      </c>
      <c r="G22" s="75">
        <v>1400</v>
      </c>
      <c r="H22" s="393">
        <v>10548</v>
      </c>
      <c r="I22" s="76"/>
    </row>
    <row r="23" spans="1:9" ht="23.25">
      <c r="A23" s="394"/>
      <c r="B23" s="37"/>
      <c r="C23" s="37"/>
      <c r="D23" s="37"/>
      <c r="E23" s="37"/>
      <c r="F23" s="37"/>
      <c r="G23" s="37"/>
      <c r="H23" s="37"/>
    </row>
    <row r="24" spans="1:9" ht="23.25">
      <c r="A24" s="395"/>
      <c r="B24" s="37"/>
      <c r="C24" s="37"/>
      <c r="D24" s="37"/>
      <c r="E24" s="37"/>
      <c r="F24" s="37"/>
      <c r="G24" s="37"/>
      <c r="H24" s="37"/>
    </row>
    <row r="25" spans="1:9" ht="44.45" customHeight="1">
      <c r="A25" s="395" t="s">
        <v>4</v>
      </c>
      <c r="B25" s="37"/>
      <c r="C25" s="37"/>
      <c r="D25" s="37"/>
      <c r="E25" s="37"/>
      <c r="F25" s="37"/>
      <c r="G25" s="37"/>
      <c r="H25" s="37"/>
    </row>
    <row r="26" spans="1:9" ht="44.45" customHeight="1">
      <c r="A26" s="395" t="s">
        <v>5</v>
      </c>
      <c r="B26" s="37"/>
      <c r="C26" s="37"/>
      <c r="D26" s="37"/>
      <c r="E26" s="37"/>
      <c r="F26" s="37"/>
      <c r="G26" s="37"/>
      <c r="H26" s="37"/>
    </row>
    <row r="27" spans="1:9" ht="44.45" customHeight="1">
      <c r="A27" s="394" t="s">
        <v>6</v>
      </c>
      <c r="B27" s="37"/>
      <c r="C27" s="37"/>
      <c r="D27" s="37"/>
      <c r="E27" s="37"/>
      <c r="F27" s="37"/>
      <c r="G27" s="37"/>
      <c r="H27" s="37"/>
    </row>
    <row r="28" spans="1:9" ht="44.45" customHeight="1">
      <c r="A28" s="395" t="s">
        <v>7</v>
      </c>
      <c r="B28" s="37"/>
      <c r="C28" s="37"/>
      <c r="D28" s="37"/>
      <c r="E28" s="37"/>
      <c r="F28" s="37"/>
      <c r="G28" s="37"/>
      <c r="H28" s="37"/>
    </row>
    <row r="29" spans="1:9" ht="23.25">
      <c r="A29" s="37"/>
      <c r="B29" s="37"/>
      <c r="C29" s="37"/>
      <c r="D29" s="37"/>
      <c r="E29" s="37"/>
      <c r="F29" s="37"/>
      <c r="G29" s="37"/>
      <c r="H29" s="37"/>
    </row>
    <row r="30" spans="1:9" ht="23.25">
      <c r="A30" s="37"/>
      <c r="B30" s="37"/>
      <c r="C30" s="37"/>
      <c r="D30" s="37"/>
      <c r="E30" s="37"/>
      <c r="F30" s="37"/>
      <c r="G30" s="37"/>
      <c r="H30" s="37"/>
    </row>
    <row r="31" spans="1:9" ht="13.15" customHeight="1">
      <c r="A31" s="37"/>
      <c r="B31" s="37"/>
      <c r="C31" s="37"/>
      <c r="D31" s="37"/>
      <c r="E31" s="37"/>
      <c r="F31" s="37"/>
      <c r="G31" s="37"/>
      <c r="H31" s="37"/>
    </row>
    <row r="32" spans="1:9" ht="23.25" hidden="1">
      <c r="A32" s="37"/>
      <c r="B32" s="37"/>
      <c r="C32" s="37"/>
      <c r="D32" s="37"/>
      <c r="E32" s="37"/>
      <c r="F32" s="37"/>
      <c r="G32" s="37"/>
      <c r="H32" s="37"/>
    </row>
    <row r="33" spans="1:8" ht="23.25" hidden="1">
      <c r="A33" s="37"/>
      <c r="B33" s="37"/>
      <c r="C33" s="37"/>
      <c r="D33" s="37"/>
      <c r="E33" s="37"/>
      <c r="F33" s="37"/>
      <c r="G33" s="37"/>
      <c r="H33" s="37"/>
    </row>
    <row r="34" spans="1:8" ht="23.25" hidden="1">
      <c r="A34" s="37"/>
      <c r="B34" s="37"/>
      <c r="C34" s="37"/>
      <c r="D34" s="37"/>
      <c r="E34" s="37"/>
      <c r="F34" s="37"/>
      <c r="G34" s="37"/>
      <c r="H34" s="37"/>
    </row>
    <row r="35" spans="1:8" ht="23.25" hidden="1">
      <c r="A35" s="37"/>
      <c r="B35" s="37"/>
      <c r="C35" s="37"/>
      <c r="D35" s="37"/>
      <c r="E35" s="37"/>
      <c r="F35" s="37"/>
      <c r="G35" s="37"/>
      <c r="H35" s="37"/>
    </row>
    <row r="36" spans="1:8" ht="23.25" hidden="1">
      <c r="A36" s="37"/>
      <c r="B36" s="37"/>
      <c r="C36" s="37"/>
      <c r="D36" s="37"/>
      <c r="E36" s="37"/>
      <c r="F36" s="37"/>
      <c r="G36" s="37"/>
      <c r="H36" s="37"/>
    </row>
    <row r="37" spans="1:8" ht="23.25" hidden="1">
      <c r="A37" s="37"/>
      <c r="B37" s="37"/>
      <c r="C37" s="37"/>
      <c r="D37" s="37"/>
      <c r="E37" s="37"/>
      <c r="F37" s="37"/>
      <c r="G37" s="37"/>
      <c r="H37" s="37"/>
    </row>
    <row r="38" spans="1:8" ht="23.25" hidden="1">
      <c r="A38" s="37"/>
      <c r="B38" s="37"/>
      <c r="C38" s="37"/>
      <c r="D38" s="37"/>
      <c r="E38" s="37"/>
      <c r="F38" s="37"/>
      <c r="G38" s="37"/>
      <c r="H38" s="37"/>
    </row>
    <row r="39" spans="1:8" ht="23.25" hidden="1">
      <c r="A39" s="37"/>
      <c r="B39" s="37"/>
      <c r="C39" s="37"/>
      <c r="D39" s="37"/>
      <c r="E39" s="37"/>
      <c r="F39" s="37"/>
      <c r="G39" s="37"/>
      <c r="H39" s="37"/>
    </row>
    <row r="40" spans="1:8" ht="23.25" hidden="1">
      <c r="A40" s="37"/>
      <c r="B40" s="37"/>
      <c r="C40" s="37"/>
      <c r="D40" s="37"/>
      <c r="E40" s="37"/>
      <c r="F40" s="37"/>
      <c r="G40" s="37"/>
      <c r="H40" s="37"/>
    </row>
    <row r="41" spans="1:8" ht="23.25">
      <c r="A41" s="37" t="s">
        <v>9</v>
      </c>
      <c r="B41" s="37"/>
      <c r="C41" s="37"/>
      <c r="D41" s="37"/>
      <c r="E41" s="37"/>
      <c r="F41" s="37"/>
      <c r="G41" s="37"/>
      <c r="H41" s="37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22">
    <mergeCell ref="E20:E21"/>
    <mergeCell ref="G20:H21"/>
    <mergeCell ref="I20:I21"/>
    <mergeCell ref="A22:E22"/>
    <mergeCell ref="A17:B17"/>
    <mergeCell ref="A18:B18"/>
    <mergeCell ref="A20:A21"/>
    <mergeCell ref="B20:B21"/>
    <mergeCell ref="C20:C21"/>
    <mergeCell ref="D20:D21"/>
    <mergeCell ref="A10:B10"/>
    <mergeCell ref="A11:B11"/>
    <mergeCell ref="A12:B12"/>
    <mergeCell ref="A13:B13"/>
    <mergeCell ref="A14:B14"/>
    <mergeCell ref="A15:B15"/>
    <mergeCell ref="A4:B4"/>
    <mergeCell ref="G4:H4"/>
    <mergeCell ref="A6:B6"/>
    <mergeCell ref="A7:B7"/>
    <mergeCell ref="A8:B8"/>
    <mergeCell ref="A9:B9"/>
  </mergeCells>
  <conditionalFormatting sqref="F6:H19 F23:H23">
    <cfRule type="containsText" dxfId="26" priority="1" operator="containsText" text="NE">
      <formula>NOT(ISERROR(SEARCH("NE",F6)))</formula>
    </cfRule>
  </conditionalFormatting>
  <pageMargins left="0.25" right="0.25" top="0.75" bottom="0.75" header="0.3" footer="0.3"/>
  <pageSetup paperSize="9" scale="44" fitToHeight="2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322E-BD2B-4756-A09F-78314C458A26}">
  <sheetPr codeName="List6">
    <tabColor theme="4" tint="0.79998168889431442"/>
  </sheetPr>
  <dimension ref="A1:N214"/>
  <sheetViews>
    <sheetView view="pageBreakPreview" topLeftCell="A4" zoomScale="120" zoomScaleNormal="55" zoomScaleSheetLayoutView="120" zoomScalePageLayoutView="40" workbookViewId="0">
      <selection activeCell="D43" sqref="D43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7.42578125" style="3" customWidth="1"/>
    <col min="8" max="8" width="12.7109375" style="3" customWidth="1"/>
    <col min="9" max="9" width="5.7109375" style="3" customWidth="1"/>
    <col min="10" max="10" width="5.85546875" style="3" customWidth="1"/>
    <col min="11" max="11" width="6.28515625" style="3" customWidth="1"/>
    <col min="12" max="12" width="25.85546875" style="3" customWidth="1"/>
    <col min="13" max="13" width="18" style="3" customWidth="1"/>
    <col min="14" max="14" width="12.42578125" style="3" customWidth="1"/>
    <col min="15" max="16384" width="9.140625" style="3"/>
  </cols>
  <sheetData>
    <row r="1" spans="1:14" ht="24.75" customHeight="1">
      <c r="A1" s="4" t="s">
        <v>241</v>
      </c>
      <c r="B1" s="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10"/>
      <c r="M2" s="110"/>
      <c r="N2" s="110"/>
    </row>
    <row r="3" spans="1:14" ht="25.5">
      <c r="A3" s="6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88"/>
      <c r="M3" s="88"/>
      <c r="N3" s="88"/>
    </row>
    <row r="4" spans="1:14" ht="15.75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396" t="s">
        <v>84</v>
      </c>
      <c r="M4" s="397"/>
      <c r="N4" s="398"/>
    </row>
    <row r="5" spans="1:14" ht="57.75" customHeight="1">
      <c r="A5" s="1"/>
      <c r="B5" s="1"/>
      <c r="C5" s="1"/>
      <c r="D5" s="1"/>
      <c r="E5" s="1"/>
      <c r="F5" s="1"/>
      <c r="G5" s="1"/>
      <c r="H5" s="1"/>
      <c r="I5" s="399" t="s">
        <v>270</v>
      </c>
      <c r="J5" s="89" t="s">
        <v>115</v>
      </c>
      <c r="K5" s="400" t="s">
        <v>171</v>
      </c>
      <c r="L5" s="401" t="s">
        <v>117</v>
      </c>
      <c r="M5" s="396" t="s">
        <v>172</v>
      </c>
      <c r="N5" s="398"/>
    </row>
    <row r="6" spans="1:14" ht="21.6" customHeight="1">
      <c r="A6" s="402" t="s">
        <v>10</v>
      </c>
      <c r="B6" s="403"/>
      <c r="C6" s="403"/>
      <c r="D6" s="403"/>
      <c r="E6" s="403"/>
      <c r="F6" s="403"/>
      <c r="G6" s="403"/>
      <c r="H6" s="404" t="s">
        <v>15</v>
      </c>
      <c r="I6" s="404"/>
      <c r="J6" s="404"/>
      <c r="K6" s="404"/>
      <c r="L6" s="404"/>
      <c r="M6" s="404"/>
      <c r="N6" s="404"/>
    </row>
    <row r="7" spans="1:14" s="412" customFormat="1" ht="64.5" customHeight="1">
      <c r="A7" s="405" t="s">
        <v>271</v>
      </c>
      <c r="B7" s="406"/>
      <c r="C7" s="406"/>
      <c r="D7" s="406"/>
      <c r="E7" s="406"/>
      <c r="F7" s="406"/>
      <c r="G7" s="407"/>
      <c r="H7" s="408" t="s">
        <v>272</v>
      </c>
      <c r="I7" s="408" t="s">
        <v>273</v>
      </c>
      <c r="J7" s="408" t="s">
        <v>122</v>
      </c>
      <c r="K7" s="408" t="s">
        <v>122</v>
      </c>
      <c r="L7" s="409">
        <v>199</v>
      </c>
      <c r="M7" s="410">
        <v>248.75</v>
      </c>
      <c r="N7" s="411">
        <v>1874.2068750000001</v>
      </c>
    </row>
    <row r="8" spans="1:14" s="412" customFormat="1" ht="50.25" customHeight="1">
      <c r="A8" s="405" t="s">
        <v>274</v>
      </c>
      <c r="B8" s="406"/>
      <c r="C8" s="406"/>
      <c r="D8" s="406"/>
      <c r="E8" s="406"/>
      <c r="F8" s="406"/>
      <c r="G8" s="407"/>
      <c r="H8" s="408" t="s">
        <v>275</v>
      </c>
      <c r="I8" s="408" t="s">
        <v>276</v>
      </c>
      <c r="J8" s="408" t="s">
        <v>122</v>
      </c>
      <c r="K8" s="408" t="s">
        <v>122</v>
      </c>
      <c r="L8" s="409">
        <v>99</v>
      </c>
      <c r="M8" s="410">
        <v>123.75</v>
      </c>
      <c r="N8" s="411">
        <v>932.39437500000008</v>
      </c>
    </row>
    <row r="9" spans="1:14" s="412" customFormat="1" ht="15" customHeight="1">
      <c r="A9" s="405" t="s">
        <v>177</v>
      </c>
      <c r="B9" s="406"/>
      <c r="C9" s="406"/>
      <c r="D9" s="406"/>
      <c r="E9" s="406"/>
      <c r="F9" s="406"/>
      <c r="G9" s="407"/>
      <c r="H9" s="408" t="s">
        <v>178</v>
      </c>
      <c r="I9" s="408" t="s">
        <v>32</v>
      </c>
      <c r="J9" s="408" t="s">
        <v>122</v>
      </c>
      <c r="K9" s="408" t="s">
        <v>122</v>
      </c>
      <c r="L9" s="409">
        <v>250</v>
      </c>
      <c r="M9" s="410">
        <v>312.5</v>
      </c>
      <c r="N9" s="411">
        <v>2354.53125</v>
      </c>
    </row>
    <row r="10" spans="1:14" s="412" customFormat="1" ht="15" customHeight="1">
      <c r="A10" s="405" t="s">
        <v>277</v>
      </c>
      <c r="B10" s="406"/>
      <c r="C10" s="406"/>
      <c r="D10" s="406"/>
      <c r="E10" s="406"/>
      <c r="F10" s="406"/>
      <c r="G10" s="407"/>
      <c r="H10" s="408" t="s">
        <v>180</v>
      </c>
      <c r="I10" s="408" t="s">
        <v>32</v>
      </c>
      <c r="J10" s="408" t="s">
        <v>122</v>
      </c>
      <c r="K10" s="408" t="s">
        <v>122</v>
      </c>
      <c r="L10" s="409">
        <v>50</v>
      </c>
      <c r="M10" s="410">
        <v>62.5</v>
      </c>
      <c r="N10" s="411">
        <v>470.90625</v>
      </c>
    </row>
    <row r="11" spans="1:14" s="412" customFormat="1" ht="15" customHeight="1">
      <c r="A11" s="405" t="s">
        <v>278</v>
      </c>
      <c r="B11" s="406"/>
      <c r="C11" s="406"/>
      <c r="D11" s="406"/>
      <c r="E11" s="406"/>
      <c r="F11" s="406"/>
      <c r="G11" s="407"/>
      <c r="H11" s="408" t="s">
        <v>279</v>
      </c>
      <c r="I11" s="408" t="s">
        <v>32</v>
      </c>
      <c r="J11" s="408" t="s">
        <v>122</v>
      </c>
      <c r="K11" s="408" t="s">
        <v>122</v>
      </c>
      <c r="L11" s="409">
        <v>190</v>
      </c>
      <c r="M11" s="410">
        <v>237.5</v>
      </c>
      <c r="N11" s="411">
        <v>1789.4437500000001</v>
      </c>
    </row>
    <row r="12" spans="1:14" s="412" customFormat="1" ht="15" customHeight="1">
      <c r="A12" s="405" t="s">
        <v>280</v>
      </c>
      <c r="B12" s="406"/>
      <c r="C12" s="406"/>
      <c r="D12" s="406"/>
      <c r="E12" s="406"/>
      <c r="F12" s="406"/>
      <c r="G12" s="407"/>
      <c r="H12" s="408" t="s">
        <v>281</v>
      </c>
      <c r="I12" s="408" t="s">
        <v>32</v>
      </c>
      <c r="J12" s="408" t="s">
        <v>122</v>
      </c>
      <c r="K12" s="408" t="s">
        <v>122</v>
      </c>
      <c r="L12" s="409">
        <v>590</v>
      </c>
      <c r="M12" s="410">
        <v>737.5</v>
      </c>
      <c r="N12" s="411">
        <v>5556.6937500000004</v>
      </c>
    </row>
    <row r="13" spans="1:14" s="412" customFormat="1" ht="15" customHeight="1">
      <c r="A13" s="405" t="s">
        <v>282</v>
      </c>
      <c r="B13" s="406"/>
      <c r="C13" s="406"/>
      <c r="D13" s="406"/>
      <c r="E13" s="406"/>
      <c r="F13" s="406"/>
      <c r="G13" s="407"/>
      <c r="H13" s="408" t="s">
        <v>283</v>
      </c>
      <c r="I13" s="408" t="s">
        <v>32</v>
      </c>
      <c r="J13" s="408" t="s">
        <v>122</v>
      </c>
      <c r="K13" s="408" t="s">
        <v>122</v>
      </c>
      <c r="L13" s="409">
        <v>1000</v>
      </c>
      <c r="M13" s="410">
        <v>1250</v>
      </c>
      <c r="N13" s="411">
        <v>9418.125</v>
      </c>
    </row>
    <row r="14" spans="1:14" s="412" customFormat="1" ht="15" customHeight="1">
      <c r="A14" s="405" t="s">
        <v>284</v>
      </c>
      <c r="B14" s="406"/>
      <c r="C14" s="406"/>
      <c r="D14" s="406"/>
      <c r="E14" s="406"/>
      <c r="F14" s="406"/>
      <c r="G14" s="407"/>
      <c r="H14" s="408" t="s">
        <v>285</v>
      </c>
      <c r="I14" s="408" t="s">
        <v>32</v>
      </c>
      <c r="J14" s="408" t="s">
        <v>195</v>
      </c>
      <c r="K14" s="408" t="s">
        <v>122</v>
      </c>
      <c r="L14" s="409">
        <v>50</v>
      </c>
      <c r="M14" s="410">
        <v>62.5</v>
      </c>
      <c r="N14" s="411">
        <v>470.90625</v>
      </c>
    </row>
    <row r="15" spans="1:14" s="412" customFormat="1" ht="15" customHeight="1">
      <c r="A15" s="405" t="s">
        <v>183</v>
      </c>
      <c r="B15" s="406"/>
      <c r="C15" s="406"/>
      <c r="D15" s="406"/>
      <c r="E15" s="406"/>
      <c r="F15" s="406"/>
      <c r="G15" s="407"/>
      <c r="H15" s="408" t="s">
        <v>184</v>
      </c>
      <c r="I15" s="408" t="s">
        <v>32</v>
      </c>
      <c r="J15" s="408" t="s">
        <v>122</v>
      </c>
      <c r="K15" s="408" t="s">
        <v>122</v>
      </c>
      <c r="L15" s="409">
        <v>430</v>
      </c>
      <c r="M15" s="410">
        <v>537.5</v>
      </c>
      <c r="N15" s="411">
        <v>4049.7937500000003</v>
      </c>
    </row>
    <row r="16" spans="1:14" s="412" customFormat="1" ht="15" customHeight="1">
      <c r="A16" s="405" t="s">
        <v>185</v>
      </c>
      <c r="B16" s="406"/>
      <c r="C16" s="406"/>
      <c r="D16" s="406"/>
      <c r="E16" s="406"/>
      <c r="F16" s="406"/>
      <c r="G16" s="407"/>
      <c r="H16" s="408" t="s">
        <v>186</v>
      </c>
      <c r="I16" s="408" t="s">
        <v>32</v>
      </c>
      <c r="J16" s="408" t="s">
        <v>122</v>
      </c>
      <c r="K16" s="408" t="s">
        <v>122</v>
      </c>
      <c r="L16" s="409">
        <v>390</v>
      </c>
      <c r="M16" s="410">
        <v>487.5</v>
      </c>
      <c r="N16" s="411">
        <v>3673.0687500000004</v>
      </c>
    </row>
    <row r="17" spans="1:14" s="412" customFormat="1" ht="15" customHeight="1">
      <c r="A17" s="405" t="s">
        <v>187</v>
      </c>
      <c r="B17" s="406"/>
      <c r="C17" s="406"/>
      <c r="D17" s="406"/>
      <c r="E17" s="406"/>
      <c r="F17" s="406"/>
      <c r="G17" s="407"/>
      <c r="H17" s="408" t="s">
        <v>188</v>
      </c>
      <c r="I17" s="408" t="s">
        <v>32</v>
      </c>
      <c r="J17" s="408" t="s">
        <v>122</v>
      </c>
      <c r="K17" s="408" t="s">
        <v>122</v>
      </c>
      <c r="L17" s="409">
        <v>140</v>
      </c>
      <c r="M17" s="410">
        <v>175</v>
      </c>
      <c r="N17" s="411">
        <v>1318.5375000000001</v>
      </c>
    </row>
    <row r="18" spans="1:14" ht="19.149999999999999" customHeight="1">
      <c r="A18" s="402" t="s">
        <v>12</v>
      </c>
      <c r="B18" s="403"/>
      <c r="C18" s="403"/>
      <c r="D18" s="403"/>
      <c r="E18" s="403"/>
      <c r="F18" s="403"/>
      <c r="G18" s="403"/>
      <c r="H18" s="404" t="s">
        <v>15</v>
      </c>
      <c r="I18" s="404"/>
      <c r="J18" s="404"/>
      <c r="K18" s="404"/>
      <c r="L18" s="413"/>
      <c r="M18" s="413"/>
      <c r="N18" s="414"/>
    </row>
    <row r="19" spans="1:14" s="412" customFormat="1" ht="21" customHeight="1">
      <c r="A19" s="405" t="s">
        <v>286</v>
      </c>
      <c r="B19" s="406"/>
      <c r="C19" s="406"/>
      <c r="D19" s="406"/>
      <c r="E19" s="406"/>
      <c r="F19" s="406"/>
      <c r="G19" s="407"/>
      <c r="H19" s="408" t="s">
        <v>287</v>
      </c>
      <c r="I19" s="408" t="s">
        <v>32</v>
      </c>
      <c r="J19" s="408" t="s">
        <v>122</v>
      </c>
      <c r="K19" s="408" t="s">
        <v>122</v>
      </c>
      <c r="L19" s="409">
        <v>100</v>
      </c>
      <c r="M19" s="410">
        <v>125</v>
      </c>
      <c r="N19" s="411">
        <v>941.8125</v>
      </c>
    </row>
    <row r="20" spans="1:14" s="412" customFormat="1" ht="21" customHeight="1">
      <c r="A20" s="405" t="s">
        <v>288</v>
      </c>
      <c r="B20" s="406"/>
      <c r="C20" s="406"/>
      <c r="D20" s="406"/>
      <c r="E20" s="406"/>
      <c r="F20" s="406"/>
      <c r="G20" s="407"/>
      <c r="H20" s="408" t="s">
        <v>289</v>
      </c>
      <c r="I20" s="408" t="s">
        <v>32</v>
      </c>
      <c r="J20" s="408" t="s">
        <v>122</v>
      </c>
      <c r="K20" s="408" t="s">
        <v>122</v>
      </c>
      <c r="L20" s="409">
        <v>50</v>
      </c>
      <c r="M20" s="410">
        <v>62.5</v>
      </c>
      <c r="N20" s="411">
        <v>470.90625</v>
      </c>
    </row>
    <row r="21" spans="1:14" s="412" customFormat="1" ht="21" customHeight="1">
      <c r="A21" s="405" t="s">
        <v>290</v>
      </c>
      <c r="B21" s="406"/>
      <c r="C21" s="406"/>
      <c r="D21" s="406"/>
      <c r="E21" s="406"/>
      <c r="F21" s="406"/>
      <c r="G21" s="407"/>
      <c r="H21" s="408" t="s">
        <v>291</v>
      </c>
      <c r="I21" s="408" t="s">
        <v>32</v>
      </c>
      <c r="J21" s="408" t="s">
        <v>122</v>
      </c>
      <c r="K21" s="408" t="s">
        <v>195</v>
      </c>
      <c r="L21" s="409">
        <v>80</v>
      </c>
      <c r="M21" s="410">
        <v>100</v>
      </c>
      <c r="N21" s="411">
        <v>753.45</v>
      </c>
    </row>
    <row r="22" spans="1:14" s="412" customFormat="1" ht="21" customHeight="1">
      <c r="A22" s="405" t="s">
        <v>292</v>
      </c>
      <c r="B22" s="406"/>
      <c r="C22" s="406"/>
      <c r="D22" s="406"/>
      <c r="E22" s="406"/>
      <c r="F22" s="406"/>
      <c r="G22" s="407"/>
      <c r="H22" s="408" t="s">
        <v>293</v>
      </c>
      <c r="I22" s="408" t="s">
        <v>32</v>
      </c>
      <c r="J22" s="408" t="s">
        <v>122</v>
      </c>
      <c r="K22" s="408" t="s">
        <v>195</v>
      </c>
      <c r="L22" s="409">
        <v>350</v>
      </c>
      <c r="M22" s="410">
        <v>437.5</v>
      </c>
      <c r="N22" s="411">
        <v>3296.34375</v>
      </c>
    </row>
    <row r="23" spans="1:14" s="412" customFormat="1" ht="21" customHeight="1">
      <c r="A23" s="405" t="s">
        <v>294</v>
      </c>
      <c r="B23" s="406"/>
      <c r="C23" s="406"/>
      <c r="D23" s="406"/>
      <c r="E23" s="406"/>
      <c r="F23" s="406"/>
      <c r="G23" s="407"/>
      <c r="H23" s="408" t="s">
        <v>295</v>
      </c>
      <c r="I23" s="408" t="s">
        <v>296</v>
      </c>
      <c r="J23" s="408" t="s">
        <v>122</v>
      </c>
      <c r="K23" s="408" t="s">
        <v>122</v>
      </c>
      <c r="L23" s="409">
        <v>240</v>
      </c>
      <c r="M23" s="410">
        <v>300.00000000000006</v>
      </c>
      <c r="N23" s="411">
        <v>2260.3500000000004</v>
      </c>
    </row>
    <row r="24" spans="1:14" s="412" customFormat="1" ht="21" customHeight="1">
      <c r="A24" s="405" t="s">
        <v>297</v>
      </c>
      <c r="B24" s="406"/>
      <c r="C24" s="406"/>
      <c r="D24" s="406"/>
      <c r="E24" s="406"/>
      <c r="F24" s="406"/>
      <c r="G24" s="407"/>
      <c r="H24" s="408" t="s">
        <v>298</v>
      </c>
      <c r="I24" s="408" t="s">
        <v>32</v>
      </c>
      <c r="J24" s="408" t="s">
        <v>122</v>
      </c>
      <c r="K24" s="408" t="s">
        <v>122</v>
      </c>
      <c r="L24" s="409">
        <v>150</v>
      </c>
      <c r="M24" s="410">
        <v>187.5</v>
      </c>
      <c r="N24" s="411">
        <v>1412.71875</v>
      </c>
    </row>
    <row r="25" spans="1:14" s="412" customFormat="1" ht="21" customHeight="1">
      <c r="A25" s="405" t="s">
        <v>299</v>
      </c>
      <c r="B25" s="406"/>
      <c r="C25" s="406"/>
      <c r="D25" s="406"/>
      <c r="E25" s="406"/>
      <c r="F25" s="406"/>
      <c r="G25" s="407"/>
      <c r="H25" s="408" t="s">
        <v>190</v>
      </c>
      <c r="I25" s="408" t="s">
        <v>296</v>
      </c>
      <c r="J25" s="408" t="s">
        <v>122</v>
      </c>
      <c r="K25" s="408" t="s">
        <v>300</v>
      </c>
      <c r="L25" s="409">
        <v>50</v>
      </c>
      <c r="M25" s="410">
        <v>62.5</v>
      </c>
      <c r="N25" s="411">
        <v>470.90625</v>
      </c>
    </row>
    <row r="26" spans="1:14" s="412" customFormat="1" ht="21" customHeight="1">
      <c r="A26" s="405" t="s">
        <v>301</v>
      </c>
      <c r="B26" s="406"/>
      <c r="C26" s="406"/>
      <c r="D26" s="406"/>
      <c r="E26" s="406"/>
      <c r="F26" s="406"/>
      <c r="G26" s="407"/>
      <c r="H26" s="408" t="s">
        <v>192</v>
      </c>
      <c r="I26" s="408" t="s">
        <v>296</v>
      </c>
      <c r="J26" s="408" t="s">
        <v>122</v>
      </c>
      <c r="K26" s="408" t="s">
        <v>122</v>
      </c>
      <c r="L26" s="409">
        <v>100</v>
      </c>
      <c r="M26" s="410">
        <v>125</v>
      </c>
      <c r="N26" s="411">
        <v>941.8125</v>
      </c>
    </row>
    <row r="27" spans="1:14" s="412" customFormat="1" ht="21" customHeight="1">
      <c r="A27" s="405" t="s">
        <v>302</v>
      </c>
      <c r="B27" s="406"/>
      <c r="C27" s="406"/>
      <c r="D27" s="406"/>
      <c r="E27" s="406"/>
      <c r="F27" s="406"/>
      <c r="G27" s="407"/>
      <c r="H27" s="408" t="s">
        <v>303</v>
      </c>
      <c r="I27" s="408" t="s">
        <v>32</v>
      </c>
      <c r="J27" s="408" t="s">
        <v>122</v>
      </c>
      <c r="K27" s="408" t="s">
        <v>300</v>
      </c>
      <c r="L27" s="409">
        <v>0</v>
      </c>
      <c r="M27" s="410">
        <v>0</v>
      </c>
      <c r="N27" s="411">
        <v>0</v>
      </c>
    </row>
    <row r="28" spans="1:14" s="412" customFormat="1" ht="21" customHeight="1">
      <c r="A28" s="405" t="s">
        <v>304</v>
      </c>
      <c r="B28" s="406"/>
      <c r="C28" s="406"/>
      <c r="D28" s="406"/>
      <c r="E28" s="406"/>
      <c r="F28" s="406"/>
      <c r="G28" s="407"/>
      <c r="H28" s="408" t="s">
        <v>305</v>
      </c>
      <c r="I28" s="408" t="s">
        <v>32</v>
      </c>
      <c r="J28" s="408" t="s">
        <v>122</v>
      </c>
      <c r="K28" s="408" t="s">
        <v>122</v>
      </c>
      <c r="L28" s="409">
        <v>1</v>
      </c>
      <c r="M28" s="410">
        <v>1.25</v>
      </c>
      <c r="N28" s="411">
        <v>9.4181249999999999</v>
      </c>
    </row>
    <row r="29" spans="1:14" ht="19.899999999999999" customHeight="1">
      <c r="A29" s="402" t="s">
        <v>82</v>
      </c>
      <c r="B29" s="403"/>
      <c r="C29" s="403"/>
      <c r="D29" s="403"/>
      <c r="E29" s="403"/>
      <c r="F29" s="403"/>
      <c r="G29" s="403"/>
      <c r="H29" s="404" t="s">
        <v>15</v>
      </c>
      <c r="I29" s="404"/>
      <c r="J29" s="404"/>
      <c r="K29" s="404"/>
      <c r="L29" s="413"/>
      <c r="M29" s="413"/>
      <c r="N29" s="415"/>
    </row>
    <row r="30" spans="1:14" s="412" customFormat="1" ht="23.25" customHeight="1">
      <c r="A30" s="405" t="s">
        <v>306</v>
      </c>
      <c r="B30" s="406"/>
      <c r="C30" s="406"/>
      <c r="D30" s="406"/>
      <c r="E30" s="406"/>
      <c r="F30" s="406"/>
      <c r="G30" s="407"/>
      <c r="H30" s="408" t="s">
        <v>210</v>
      </c>
      <c r="I30" s="408" t="s">
        <v>307</v>
      </c>
      <c r="J30" s="408" t="s">
        <v>122</v>
      </c>
      <c r="K30" s="408" t="s">
        <v>122</v>
      </c>
      <c r="L30" s="409">
        <v>100</v>
      </c>
      <c r="M30" s="410">
        <v>125</v>
      </c>
      <c r="N30" s="411">
        <v>941.8125</v>
      </c>
    </row>
    <row r="31" spans="1:14" s="412" customFormat="1" ht="14.25" customHeight="1">
      <c r="A31" s="405" t="s">
        <v>212</v>
      </c>
      <c r="B31" s="406"/>
      <c r="C31" s="406"/>
      <c r="D31" s="406"/>
      <c r="E31" s="406"/>
      <c r="F31" s="406"/>
      <c r="G31" s="407"/>
      <c r="H31" s="408" t="s">
        <v>35</v>
      </c>
      <c r="I31" s="408" t="s">
        <v>215</v>
      </c>
      <c r="J31" s="408" t="s">
        <v>122</v>
      </c>
      <c r="K31" s="408" t="s">
        <v>122</v>
      </c>
      <c r="L31" s="409">
        <v>550</v>
      </c>
      <c r="M31" s="410">
        <v>687.5</v>
      </c>
      <c r="N31" s="411">
        <v>5179.96875</v>
      </c>
    </row>
    <row r="32" spans="1:14" ht="21.6" customHeight="1">
      <c r="A32" s="402" t="s">
        <v>13</v>
      </c>
      <c r="B32" s="403"/>
      <c r="C32" s="403"/>
      <c r="D32" s="403"/>
      <c r="E32" s="403"/>
      <c r="F32" s="403"/>
      <c r="G32" s="403"/>
      <c r="H32" s="404" t="s">
        <v>15</v>
      </c>
      <c r="I32" s="404"/>
      <c r="J32" s="404"/>
      <c r="K32" s="404"/>
      <c r="L32" s="413"/>
      <c r="M32" s="413"/>
      <c r="N32" s="415"/>
    </row>
    <row r="33" spans="1:14" s="412" customFormat="1" ht="73.5" customHeight="1">
      <c r="A33" s="405" t="s">
        <v>308</v>
      </c>
      <c r="B33" s="406"/>
      <c r="C33" s="406"/>
      <c r="D33" s="406"/>
      <c r="E33" s="406"/>
      <c r="F33" s="406"/>
      <c r="G33" s="407"/>
      <c r="H33" s="408" t="s">
        <v>309</v>
      </c>
      <c r="I33" s="408" t="s">
        <v>211</v>
      </c>
      <c r="J33" s="408" t="s">
        <v>122</v>
      </c>
      <c r="K33" s="408" t="s">
        <v>122</v>
      </c>
      <c r="L33" s="409">
        <v>399</v>
      </c>
      <c r="M33" s="410">
        <v>498.75</v>
      </c>
      <c r="N33" s="411">
        <v>3757.8318750000003</v>
      </c>
    </row>
    <row r="34" spans="1:14" ht="21.6" customHeight="1">
      <c r="A34" s="402" t="s">
        <v>11</v>
      </c>
      <c r="B34" s="403"/>
      <c r="C34" s="403"/>
      <c r="D34" s="403"/>
      <c r="E34" s="403"/>
      <c r="F34" s="403"/>
      <c r="G34" s="403"/>
      <c r="H34" s="404" t="s">
        <v>15</v>
      </c>
      <c r="I34" s="404"/>
      <c r="J34" s="404"/>
      <c r="K34" s="404"/>
      <c r="L34" s="413"/>
      <c r="M34" s="413"/>
      <c r="N34" s="415"/>
    </row>
    <row r="35" spans="1:14" s="412" customFormat="1" ht="14.25" customHeight="1">
      <c r="A35" s="405" t="s">
        <v>218</v>
      </c>
      <c r="B35" s="406"/>
      <c r="C35" s="406"/>
      <c r="D35" s="406"/>
      <c r="E35" s="406"/>
      <c r="F35" s="406"/>
      <c r="G35" s="407"/>
      <c r="H35" s="408" t="s">
        <v>138</v>
      </c>
      <c r="I35" s="408" t="s">
        <v>32</v>
      </c>
      <c r="J35" s="408" t="s">
        <v>122</v>
      </c>
      <c r="K35" s="408" t="s">
        <v>122</v>
      </c>
      <c r="L35" s="409">
        <v>0</v>
      </c>
      <c r="M35" s="410">
        <v>0</v>
      </c>
      <c r="N35" s="411">
        <v>0</v>
      </c>
    </row>
    <row r="36" spans="1:14" s="412" customFormat="1" ht="14.25" customHeight="1">
      <c r="A36" s="405" t="s">
        <v>310</v>
      </c>
      <c r="B36" s="406"/>
      <c r="C36" s="406"/>
      <c r="D36" s="406"/>
      <c r="E36" s="406"/>
      <c r="F36" s="406"/>
      <c r="G36" s="407"/>
      <c r="H36" s="408" t="s">
        <v>139</v>
      </c>
      <c r="I36" s="408" t="s">
        <v>32</v>
      </c>
      <c r="J36" s="408" t="s">
        <v>122</v>
      </c>
      <c r="K36" s="408" t="s">
        <v>122</v>
      </c>
      <c r="L36" s="409">
        <v>150</v>
      </c>
      <c r="M36" s="410">
        <v>187.5</v>
      </c>
      <c r="N36" s="411">
        <v>1412.71875</v>
      </c>
    </row>
    <row r="37" spans="1:14" s="412" customFormat="1" ht="14.25" customHeight="1">
      <c r="A37" s="405" t="s">
        <v>23</v>
      </c>
      <c r="B37" s="406"/>
      <c r="C37" s="406"/>
      <c r="D37" s="406"/>
      <c r="E37" s="406"/>
      <c r="F37" s="406"/>
      <c r="G37" s="407"/>
      <c r="H37" s="408" t="s">
        <v>219</v>
      </c>
      <c r="I37" s="408" t="s">
        <v>32</v>
      </c>
      <c r="J37" s="408" t="s">
        <v>122</v>
      </c>
      <c r="K37" s="408" t="s">
        <v>122</v>
      </c>
      <c r="L37" s="409">
        <v>760</v>
      </c>
      <c r="M37" s="410">
        <v>950</v>
      </c>
      <c r="N37" s="411">
        <v>7157.7750000000005</v>
      </c>
    </row>
    <row r="38" spans="1:14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  <row r="39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8">
      <c r="A40" s="416" t="s">
        <v>14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</row>
    <row r="41" spans="1:14" s="56" customFormat="1" ht="16.899999999999999" customHeight="1">
      <c r="A41" s="68" t="s">
        <v>311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s="56" customFormat="1" ht="16.899999999999999" customHeight="1">
      <c r="A42" s="68" t="s">
        <v>312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s="56" customFormat="1" ht="16.899999999999999" customHeight="1">
      <c r="A43" s="68" t="s">
        <v>313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56" customFormat="1" ht="16.899999999999999" customHeight="1">
      <c r="A44" s="68" t="s">
        <v>314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s="56" customFormat="1" ht="16.899999999999999" customHeight="1">
      <c r="A45" s="68" t="s">
        <v>315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56" customFormat="1" ht="16.899999999999999" customHeight="1">
      <c r="A46" s="68" t="s">
        <v>316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s="56" customFormat="1" ht="16.899999999999999" customHeight="1">
      <c r="A47" s="68" t="s">
        <v>317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2.4500000000000002" customHeight="1">
      <c r="A48" s="19" t="s">
        <v>60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idden="1">
      <c r="A49" s="19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idden="1">
      <c r="A50" s="19" t="s">
        <v>60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idden="1">
      <c r="A51" s="19" t="s">
        <v>60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idden="1">
      <c r="A52" s="19" t="s">
        <v>60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idden="1">
      <c r="A53" s="19" t="s">
        <v>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56" customFormat="1" ht="15">
      <c r="A54" s="68" t="s">
        <v>81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>
      <c r="A55" s="19" t="s">
        <v>60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>
      <c r="A56" s="19" t="s">
        <v>60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3.6" customHeight="1">
      <c r="A57" s="19" t="s">
        <v>60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idden="1">
      <c r="A58" s="19" t="s">
        <v>60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idden="1">
      <c r="A59" s="19" t="s">
        <v>60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idden="1">
      <c r="A60" s="19" t="s">
        <v>60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idden="1">
      <c r="A61" s="19" t="s">
        <v>60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idden="1">
      <c r="A62" s="19" t="s">
        <v>60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7.9" hidden="1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3.5" customHeight="1">
      <c r="A65" s="109" t="s">
        <v>241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1:14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25.5">
      <c r="A67" s="6" t="s">
        <v>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10"/>
      <c r="M67" s="110"/>
      <c r="N67" s="110"/>
    </row>
    <row r="68" spans="1:14" s="419" customFormat="1" ht="34.9" customHeight="1">
      <c r="A68" s="418" t="s">
        <v>18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</row>
    <row r="69" spans="1:1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56" customFormat="1" ht="25.15" customHeight="1">
      <c r="A70" s="420" t="s">
        <v>19</v>
      </c>
      <c r="B70" s="421"/>
      <c r="C70" s="421"/>
      <c r="D70" s="421"/>
      <c r="E70" s="421"/>
      <c r="F70" s="421"/>
      <c r="G70" s="421"/>
      <c r="H70" s="422" t="s">
        <v>15</v>
      </c>
      <c r="I70" s="423"/>
      <c r="J70" s="424"/>
      <c r="K70" s="425"/>
      <c r="L70" s="426" t="s">
        <v>20</v>
      </c>
      <c r="M70" s="427" t="s">
        <v>165</v>
      </c>
      <c r="N70" s="11"/>
    </row>
    <row r="71" spans="1:14" s="56" customFormat="1" ht="25.15" customHeight="1">
      <c r="A71" s="111" t="s">
        <v>61</v>
      </c>
      <c r="B71" s="111"/>
      <c r="C71" s="111"/>
      <c r="D71" s="111"/>
      <c r="E71" s="111"/>
      <c r="F71" s="111"/>
      <c r="G71" s="111"/>
      <c r="H71" s="53" t="s">
        <v>62</v>
      </c>
      <c r="I71" s="53"/>
      <c r="J71" s="53"/>
      <c r="K71" s="53"/>
      <c r="L71" s="54" t="s">
        <v>63</v>
      </c>
      <c r="M71" s="54" t="s">
        <v>63</v>
      </c>
      <c r="N71" s="11"/>
    </row>
    <row r="72" spans="1:14" s="56" customFormat="1" ht="25.15" customHeight="1">
      <c r="A72" s="428"/>
      <c r="B72" s="428"/>
      <c r="C72" s="428"/>
      <c r="D72" s="428"/>
      <c r="E72" s="428"/>
      <c r="F72" s="428"/>
      <c r="G72" s="428"/>
      <c r="H72" s="429"/>
      <c r="I72" s="429"/>
      <c r="J72" s="429"/>
      <c r="K72" s="429"/>
      <c r="L72" s="430"/>
      <c r="M72" s="430"/>
      <c r="N72" s="11"/>
    </row>
    <row r="73" spans="1:14" s="52" customFormat="1" ht="30" customHeight="1">
      <c r="A73" s="431" t="s">
        <v>64</v>
      </c>
      <c r="B73" s="432"/>
      <c r="C73" s="432"/>
      <c r="D73" s="432"/>
      <c r="E73" s="432"/>
      <c r="F73" s="432"/>
      <c r="G73" s="432"/>
      <c r="H73" s="433" t="s">
        <v>15</v>
      </c>
      <c r="I73" s="434"/>
      <c r="J73" s="435"/>
      <c r="K73" s="436"/>
      <c r="L73" s="437" t="s">
        <v>20</v>
      </c>
      <c r="M73" s="438" t="s">
        <v>165</v>
      </c>
      <c r="N73" s="40"/>
    </row>
    <row r="74" spans="1:14" s="52" customFormat="1" ht="30" customHeight="1">
      <c r="A74" s="439" t="s">
        <v>64</v>
      </c>
      <c r="B74" s="439"/>
      <c r="C74" s="439"/>
      <c r="D74" s="439"/>
      <c r="E74" s="439"/>
      <c r="F74" s="439"/>
      <c r="G74" s="439"/>
      <c r="H74" s="440" t="s">
        <v>65</v>
      </c>
      <c r="I74" s="440"/>
      <c r="J74" s="440"/>
      <c r="K74" s="440"/>
      <c r="L74" s="441" t="s">
        <v>63</v>
      </c>
      <c r="M74" s="441" t="s">
        <v>63</v>
      </c>
      <c r="N74" s="40"/>
    </row>
    <row r="75" spans="1:14" s="52" customFormat="1" ht="30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s="52" customFormat="1" ht="30" customHeight="1">
      <c r="A76" s="442" t="s">
        <v>22</v>
      </c>
      <c r="B76" s="436"/>
      <c r="C76" s="436"/>
      <c r="D76" s="436"/>
      <c r="E76" s="436"/>
      <c r="F76" s="436"/>
      <c r="G76" s="436"/>
      <c r="H76" s="433" t="s">
        <v>15</v>
      </c>
      <c r="I76" s="434"/>
      <c r="J76" s="435"/>
      <c r="K76" s="436"/>
      <c r="L76" s="437" t="s">
        <v>20</v>
      </c>
      <c r="M76" s="438" t="s">
        <v>165</v>
      </c>
      <c r="N76" s="40"/>
    </row>
    <row r="77" spans="1:14" s="52" customFormat="1" ht="30" customHeight="1">
      <c r="A77" s="443" t="s">
        <v>56</v>
      </c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5"/>
      <c r="N77" s="40"/>
    </row>
    <row r="78" spans="1:14" s="52" customFormat="1" ht="30" customHeight="1">
      <c r="A78" s="439" t="s">
        <v>147</v>
      </c>
      <c r="B78" s="439"/>
      <c r="C78" s="439"/>
      <c r="D78" s="439"/>
      <c r="E78" s="439"/>
      <c r="F78" s="439"/>
      <c r="G78" s="439"/>
      <c r="H78" s="440" t="s">
        <v>148</v>
      </c>
      <c r="I78" s="440"/>
      <c r="J78" s="440"/>
      <c r="K78" s="440"/>
      <c r="L78" s="441" t="s">
        <v>67</v>
      </c>
      <c r="M78" s="441" t="s">
        <v>67</v>
      </c>
      <c r="N78" s="40"/>
    </row>
    <row r="79" spans="1:14" s="52" customFormat="1" ht="30" customHeight="1">
      <c r="A79" s="439" t="s">
        <v>231</v>
      </c>
      <c r="B79" s="439"/>
      <c r="C79" s="439"/>
      <c r="D79" s="439"/>
      <c r="E79" s="439"/>
      <c r="F79" s="439"/>
      <c r="G79" s="439"/>
      <c r="H79" s="440" t="s">
        <v>232</v>
      </c>
      <c r="I79" s="440"/>
      <c r="J79" s="440"/>
      <c r="K79" s="440"/>
      <c r="L79" s="441" t="s">
        <v>67</v>
      </c>
      <c r="M79" s="441" t="s">
        <v>67</v>
      </c>
      <c r="N79" s="40"/>
    </row>
    <row r="80" spans="1:14" s="52" customFormat="1" ht="30" customHeight="1">
      <c r="A80" s="439" t="s">
        <v>151</v>
      </c>
      <c r="B80" s="439"/>
      <c r="C80" s="439"/>
      <c r="D80" s="439"/>
      <c r="E80" s="439"/>
      <c r="F80" s="439"/>
      <c r="G80" s="439"/>
      <c r="H80" s="440" t="s">
        <v>69</v>
      </c>
      <c r="I80" s="440"/>
      <c r="J80" s="440"/>
      <c r="K80" s="440"/>
      <c r="L80" s="441" t="s">
        <v>67</v>
      </c>
      <c r="M80" s="441" t="s">
        <v>67</v>
      </c>
      <c r="N80" s="40"/>
    </row>
    <row r="81" spans="1:14" s="52" customFormat="1" ht="30" customHeight="1">
      <c r="A81" s="439" t="s">
        <v>233</v>
      </c>
      <c r="B81" s="439"/>
      <c r="C81" s="439"/>
      <c r="D81" s="439"/>
      <c r="E81" s="439"/>
      <c r="F81" s="439"/>
      <c r="G81" s="439"/>
      <c r="H81" s="440" t="s">
        <v>234</v>
      </c>
      <c r="I81" s="440"/>
      <c r="J81" s="440"/>
      <c r="K81" s="440"/>
      <c r="L81" s="441" t="s">
        <v>67</v>
      </c>
      <c r="M81" s="441" t="s">
        <v>67</v>
      </c>
      <c r="N81" s="40"/>
    </row>
    <row r="82" spans="1:14" s="52" customFormat="1" ht="30" customHeight="1">
      <c r="A82" s="443" t="s">
        <v>23</v>
      </c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0"/>
    </row>
    <row r="83" spans="1:14" s="52" customFormat="1" ht="30" customHeight="1">
      <c r="A83" s="439" t="s">
        <v>235</v>
      </c>
      <c r="B83" s="439"/>
      <c r="C83" s="439"/>
      <c r="D83" s="439"/>
      <c r="E83" s="439"/>
      <c r="F83" s="439"/>
      <c r="G83" s="439"/>
      <c r="H83" s="440" t="s">
        <v>236</v>
      </c>
      <c r="I83" s="440"/>
      <c r="J83" s="440"/>
      <c r="K83" s="440"/>
      <c r="L83" s="441" t="s">
        <v>67</v>
      </c>
      <c r="M83" s="441" t="s">
        <v>67</v>
      </c>
      <c r="N83" s="40"/>
    </row>
    <row r="84" spans="1:14" s="52" customFormat="1" ht="30" customHeight="1">
      <c r="A84" s="439" t="s">
        <v>237</v>
      </c>
      <c r="B84" s="439"/>
      <c r="C84" s="439"/>
      <c r="D84" s="439"/>
      <c r="E84" s="439"/>
      <c r="F84" s="439"/>
      <c r="G84" s="439"/>
      <c r="H84" s="440" t="s">
        <v>238</v>
      </c>
      <c r="I84" s="440"/>
      <c r="J84" s="440"/>
      <c r="K84" s="440"/>
      <c r="L84" s="441" t="s">
        <v>67</v>
      </c>
      <c r="M84" s="441" t="s">
        <v>67</v>
      </c>
      <c r="N84" s="40"/>
    </row>
    <row r="85" spans="1:14" s="52" customFormat="1" ht="30" customHeight="1">
      <c r="A85" s="439" t="s">
        <v>239</v>
      </c>
      <c r="B85" s="439"/>
      <c r="C85" s="439"/>
      <c r="D85" s="439"/>
      <c r="E85" s="439"/>
      <c r="F85" s="439"/>
      <c r="G85" s="439"/>
      <c r="H85" s="440" t="s">
        <v>240</v>
      </c>
      <c r="I85" s="440"/>
      <c r="J85" s="440"/>
      <c r="K85" s="440"/>
      <c r="L85" s="441" t="s">
        <v>67</v>
      </c>
      <c r="M85" s="441" t="s">
        <v>67</v>
      </c>
      <c r="N85" s="40"/>
    </row>
    <row r="86" spans="1:14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446"/>
      <c r="N86" s="10"/>
    </row>
    <row r="87" spans="1:14" s="1" customFormat="1">
      <c r="N87" s="10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</sheetData>
  <mergeCells count="51">
    <mergeCell ref="A83:G83"/>
    <mergeCell ref="A84:G84"/>
    <mergeCell ref="A85:G85"/>
    <mergeCell ref="A74:G74"/>
    <mergeCell ref="H76:J76"/>
    <mergeCell ref="A78:G78"/>
    <mergeCell ref="A79:G79"/>
    <mergeCell ref="A80:G80"/>
    <mergeCell ref="A81:G81"/>
    <mergeCell ref="A40:N40"/>
    <mergeCell ref="A65:N66"/>
    <mergeCell ref="L67:N67"/>
    <mergeCell ref="H70:J70"/>
    <mergeCell ref="A71:G71"/>
    <mergeCell ref="H73:J73"/>
    <mergeCell ref="A33:G33"/>
    <mergeCell ref="A34:G34"/>
    <mergeCell ref="A35:G35"/>
    <mergeCell ref="A36:G36"/>
    <mergeCell ref="A37:G37"/>
    <mergeCell ref="A38:N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9:G9"/>
    <mergeCell ref="A10:G10"/>
    <mergeCell ref="A11:G11"/>
    <mergeCell ref="A12:G12"/>
    <mergeCell ref="A13:G13"/>
    <mergeCell ref="A14:G14"/>
    <mergeCell ref="L2:N2"/>
    <mergeCell ref="L4:N4"/>
    <mergeCell ref="M5:N5"/>
    <mergeCell ref="A6:G6"/>
    <mergeCell ref="A7:G7"/>
    <mergeCell ref="A8:G8"/>
  </mergeCells>
  <conditionalFormatting sqref="I18:K18">
    <cfRule type="containsText" dxfId="25" priority="4" operator="containsText" text="NE">
      <formula>NOT(ISERROR(SEARCH("NE",I18)))</formula>
    </cfRule>
  </conditionalFormatting>
  <conditionalFormatting sqref="I29:N29">
    <cfRule type="containsText" dxfId="24" priority="2" operator="containsText" text="NE">
      <formula>NOT(ISERROR(SEARCH("NE",I29)))</formula>
    </cfRule>
  </conditionalFormatting>
  <conditionalFormatting sqref="I32:N32">
    <cfRule type="containsText" dxfId="23" priority="1" operator="containsText" text="NE">
      <formula>NOT(ISERROR(SEARCH("NE",I32)))</formula>
    </cfRule>
  </conditionalFormatting>
  <conditionalFormatting sqref="I34:N34">
    <cfRule type="containsText" dxfId="22" priority="3" operator="containsText" text="NE">
      <formula>NOT(ISERROR(SEARCH("NE",I34)))</formula>
    </cfRule>
  </conditionalFormatting>
  <conditionalFormatting sqref="L7:N28 L30:N31 L33:N33 L35:N37">
    <cfRule type="containsText" dxfId="21" priority="5" operator="containsText" text="NE">
      <formula>NOT(ISERROR(SEARCH("NE",L7)))</formula>
    </cfRule>
  </conditionalFormatting>
  <pageMargins left="0.25" right="0.25" top="0.75" bottom="0.75" header="0.3" footer="0.3"/>
  <pageSetup paperSize="9" scale="64" fitToHeight="2" orientation="portrait" r:id="rId1"/>
  <headerFooter>
    <oddHeader>&amp;R&amp;G</oddHeader>
  </headerFooter>
  <rowBreaks count="1" manualBreakCount="1">
    <brk id="55" max="1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B8B8-85C6-4DC4-9062-648C8768161A}">
  <sheetPr codeName="List9">
    <tabColor theme="4" tint="0.79998168889431442"/>
  </sheetPr>
  <dimension ref="A1:J39"/>
  <sheetViews>
    <sheetView view="pageBreakPreview" zoomScale="90" zoomScaleNormal="100" zoomScaleSheetLayoutView="90" workbookViewId="0">
      <selection activeCell="A10" sqref="A10:B10"/>
    </sheetView>
  </sheetViews>
  <sheetFormatPr defaultColWidth="9.140625" defaultRowHeight="14.25"/>
  <cols>
    <col min="1" max="1" width="13.140625" style="3" customWidth="1"/>
    <col min="2" max="2" width="9.42578125" style="3" customWidth="1"/>
    <col min="3" max="3" width="39.85546875" style="3" customWidth="1"/>
    <col min="4" max="4" width="13.140625" style="3" customWidth="1"/>
    <col min="5" max="5" width="16" style="3" customWidth="1"/>
    <col min="6" max="6" width="13.5703125" style="3" customWidth="1"/>
    <col min="7" max="7" width="21.28515625" style="3" customWidth="1"/>
    <col min="8" max="8" width="17.85546875" style="3" customWidth="1"/>
    <col min="9" max="9" width="19.42578125" style="3" customWidth="1"/>
    <col min="10" max="10" width="23" style="3" customWidth="1"/>
    <col min="11" max="16384" width="9.140625" style="3"/>
  </cols>
  <sheetData>
    <row r="1" spans="1:10" ht="37.5">
      <c r="A1" s="4" t="s">
        <v>318</v>
      </c>
      <c r="B1" s="5"/>
      <c r="C1" s="5"/>
      <c r="D1" s="5"/>
      <c r="E1" s="5"/>
      <c r="F1" s="5"/>
      <c r="G1" s="5"/>
      <c r="H1" s="5"/>
      <c r="I1" s="5"/>
      <c r="J1" s="5"/>
    </row>
    <row r="2" spans="1:10" ht="37.5">
      <c r="A2" s="4" t="s">
        <v>319</v>
      </c>
      <c r="B2" s="5"/>
      <c r="C2" s="5"/>
      <c r="D2" s="5"/>
      <c r="E2" s="5"/>
      <c r="F2" s="5"/>
      <c r="G2" s="5"/>
      <c r="H2" s="5"/>
      <c r="I2" s="5"/>
      <c r="J2" s="5"/>
    </row>
    <row r="3" spans="1:10" ht="30">
      <c r="A3" s="6" t="s">
        <v>0</v>
      </c>
      <c r="B3" s="1"/>
      <c r="C3" s="1"/>
      <c r="D3" s="1"/>
      <c r="E3" s="1"/>
      <c r="F3" s="1"/>
      <c r="G3" s="5"/>
      <c r="H3" s="5"/>
      <c r="I3" s="5"/>
      <c r="J3" s="447">
        <v>45017</v>
      </c>
    </row>
    <row r="4" spans="1:10" ht="27.75">
      <c r="A4" s="6"/>
      <c r="B4" s="1"/>
      <c r="C4" s="1"/>
      <c r="D4" s="1"/>
      <c r="E4" s="1"/>
      <c r="F4" s="1"/>
      <c r="G4" s="5"/>
      <c r="H4" s="5"/>
      <c r="I4" s="5"/>
      <c r="J4" s="7"/>
    </row>
    <row r="5" spans="1:10" s="52" customFormat="1" ht="68.25" customHeight="1">
      <c r="A5" s="99" t="s">
        <v>77</v>
      </c>
      <c r="B5" s="100"/>
      <c r="C5" s="85" t="s">
        <v>78</v>
      </c>
      <c r="D5" s="45" t="s">
        <v>1</v>
      </c>
      <c r="E5" s="45" t="s">
        <v>79</v>
      </c>
      <c r="F5" s="85" t="s">
        <v>320</v>
      </c>
      <c r="G5" s="86" t="s">
        <v>80</v>
      </c>
      <c r="H5" s="86" t="s">
        <v>321</v>
      </c>
      <c r="I5" s="101" t="s">
        <v>2</v>
      </c>
      <c r="J5" s="375"/>
    </row>
    <row r="6" spans="1:10" s="451" customFormat="1" ht="21" customHeight="1">
      <c r="A6" s="448" t="s">
        <v>319</v>
      </c>
      <c r="B6" s="449"/>
      <c r="C6" s="449"/>
      <c r="D6" s="449"/>
      <c r="E6" s="449"/>
      <c r="F6" s="449"/>
      <c r="G6" s="450"/>
      <c r="H6" s="450"/>
      <c r="I6" s="450"/>
      <c r="J6" s="449"/>
    </row>
    <row r="7" spans="1:10" s="451" customFormat="1" ht="38.450000000000003" customHeight="1">
      <c r="A7" s="452" t="s">
        <v>322</v>
      </c>
      <c r="B7" s="452"/>
      <c r="C7" s="453" t="s">
        <v>323</v>
      </c>
      <c r="D7" s="453" t="s">
        <v>24</v>
      </c>
      <c r="E7" s="454" t="s">
        <v>247</v>
      </c>
      <c r="F7" s="454">
        <v>187</v>
      </c>
      <c r="G7" s="455">
        <v>221435</v>
      </c>
      <c r="H7" s="456" t="s">
        <v>324</v>
      </c>
      <c r="I7" s="457">
        <v>38390</v>
      </c>
      <c r="J7" s="455">
        <v>289249</v>
      </c>
    </row>
    <row r="8" spans="1:10" s="451" customFormat="1" ht="38.450000000000003" customHeight="1">
      <c r="A8" s="448" t="s">
        <v>325</v>
      </c>
      <c r="B8" s="449"/>
      <c r="C8" s="449"/>
      <c r="D8" s="449"/>
      <c r="E8" s="449"/>
      <c r="F8" s="449"/>
      <c r="G8" s="458"/>
      <c r="H8" s="459"/>
      <c r="I8" s="460"/>
      <c r="J8" s="461"/>
    </row>
    <row r="9" spans="1:10" s="462" customFormat="1" ht="51" customHeight="1">
      <c r="A9" s="452" t="s">
        <v>326</v>
      </c>
      <c r="B9" s="452"/>
      <c r="C9" s="453" t="s">
        <v>327</v>
      </c>
      <c r="D9" s="453" t="s">
        <v>24</v>
      </c>
      <c r="E9" s="454" t="s">
        <v>328</v>
      </c>
      <c r="F9" s="454">
        <v>187</v>
      </c>
      <c r="G9" s="455">
        <v>212505</v>
      </c>
      <c r="H9" s="456" t="s">
        <v>329</v>
      </c>
      <c r="I9" s="457">
        <v>36890</v>
      </c>
      <c r="J9" s="455">
        <v>277948</v>
      </c>
    </row>
    <row r="10" spans="1:10" s="462" customFormat="1" ht="51" customHeight="1">
      <c r="A10" s="452" t="s">
        <v>330</v>
      </c>
      <c r="B10" s="452"/>
      <c r="C10" s="453" t="s">
        <v>331</v>
      </c>
      <c r="D10" s="453" t="s">
        <v>24</v>
      </c>
      <c r="E10" s="454" t="s">
        <v>247</v>
      </c>
      <c r="F10" s="454">
        <v>186</v>
      </c>
      <c r="G10" s="455">
        <v>218080</v>
      </c>
      <c r="H10" s="456" t="s">
        <v>332</v>
      </c>
      <c r="I10" s="457">
        <v>37790</v>
      </c>
      <c r="J10" s="455">
        <v>284729</v>
      </c>
    </row>
    <row r="11" spans="1:10" s="462" customFormat="1" ht="51" customHeight="1">
      <c r="A11" s="452" t="s">
        <v>333</v>
      </c>
      <c r="B11" s="452"/>
      <c r="C11" s="453" t="s">
        <v>334</v>
      </c>
      <c r="D11" s="453" t="s">
        <v>24</v>
      </c>
      <c r="E11" s="454" t="s">
        <v>328</v>
      </c>
      <c r="F11" s="454">
        <v>188</v>
      </c>
      <c r="G11" s="455">
        <v>223003</v>
      </c>
      <c r="H11" s="456" t="s">
        <v>335</v>
      </c>
      <c r="I11" s="457">
        <v>38690</v>
      </c>
      <c r="J11" s="455">
        <v>291510</v>
      </c>
    </row>
    <row r="12" spans="1:10" s="462" customFormat="1" ht="51" customHeight="1">
      <c r="A12" s="452" t="s">
        <v>336</v>
      </c>
      <c r="B12" s="452"/>
      <c r="C12" s="453" t="s">
        <v>337</v>
      </c>
      <c r="D12" s="453" t="s">
        <v>24</v>
      </c>
      <c r="E12" s="454" t="s">
        <v>247</v>
      </c>
      <c r="F12" s="454">
        <v>188</v>
      </c>
      <c r="G12" s="455">
        <v>228361</v>
      </c>
      <c r="H12" s="456" t="s">
        <v>338</v>
      </c>
      <c r="I12" s="457">
        <v>39590</v>
      </c>
      <c r="J12" s="455">
        <v>298291</v>
      </c>
    </row>
    <row r="13" spans="1:10" s="462" customFormat="1" ht="51" customHeight="1">
      <c r="A13" s="452" t="s">
        <v>339</v>
      </c>
      <c r="B13" s="452"/>
      <c r="C13" s="453" t="s">
        <v>340</v>
      </c>
      <c r="D13" s="453" t="s">
        <v>24</v>
      </c>
      <c r="E13" s="454" t="s">
        <v>247</v>
      </c>
      <c r="F13" s="454">
        <v>191</v>
      </c>
      <c r="G13" s="455">
        <v>245512</v>
      </c>
      <c r="H13" s="456" t="s">
        <v>341</v>
      </c>
      <c r="I13" s="457">
        <v>42590</v>
      </c>
      <c r="J13" s="455">
        <v>320894</v>
      </c>
    </row>
    <row r="14" spans="1:10" s="52" customFormat="1" ht="51" customHeight="1">
      <c r="A14" s="452" t="s">
        <v>342</v>
      </c>
      <c r="B14" s="452"/>
      <c r="C14" s="453" t="s">
        <v>343</v>
      </c>
      <c r="D14" s="453" t="s">
        <v>24</v>
      </c>
      <c r="E14" s="454" t="s">
        <v>247</v>
      </c>
      <c r="F14" s="454">
        <v>197</v>
      </c>
      <c r="G14" s="455">
        <v>275467</v>
      </c>
      <c r="H14" s="456" t="s">
        <v>344</v>
      </c>
      <c r="I14" s="457">
        <v>50090</v>
      </c>
      <c r="J14" s="455">
        <v>377403</v>
      </c>
    </row>
    <row r="15" spans="1:10">
      <c r="A15" s="8"/>
      <c r="B15" s="8"/>
      <c r="C15" s="8"/>
      <c r="D15" s="8"/>
      <c r="E15" s="8"/>
      <c r="F15" s="8"/>
      <c r="G15" s="463"/>
      <c r="H15" s="463"/>
      <c r="I15" s="463"/>
      <c r="J15" s="463"/>
    </row>
    <row r="16" spans="1:10"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394"/>
      <c r="B18" s="37"/>
      <c r="C18" s="37"/>
      <c r="D18" s="37"/>
      <c r="E18" s="37"/>
      <c r="F18" s="37"/>
      <c r="G18" s="37"/>
      <c r="H18" s="1"/>
      <c r="I18" s="1"/>
      <c r="J18" s="1"/>
    </row>
    <row r="19" spans="1:10" ht="23.25">
      <c r="A19" s="395"/>
      <c r="B19" s="37"/>
      <c r="C19" s="37"/>
      <c r="D19" s="37"/>
      <c r="E19" s="37"/>
      <c r="F19" s="37"/>
      <c r="G19" s="37"/>
      <c r="H19" s="1"/>
      <c r="I19" s="1"/>
      <c r="J19" s="1"/>
    </row>
    <row r="20" spans="1:10" ht="43.9" customHeight="1">
      <c r="A20" s="395" t="s">
        <v>4</v>
      </c>
      <c r="B20" s="37"/>
      <c r="C20" s="37"/>
      <c r="D20" s="37"/>
      <c r="E20" s="37"/>
      <c r="F20" s="37"/>
      <c r="G20" s="37"/>
      <c r="H20" s="1"/>
      <c r="I20" s="1"/>
      <c r="J20" s="1"/>
    </row>
    <row r="21" spans="1:10" ht="43.9" customHeight="1">
      <c r="A21" s="395" t="s">
        <v>345</v>
      </c>
      <c r="B21" s="37"/>
      <c r="C21" s="37"/>
      <c r="D21" s="37"/>
      <c r="E21" s="37"/>
      <c r="F21" s="37"/>
      <c r="G21" s="37"/>
      <c r="H21" s="1"/>
      <c r="I21" s="1"/>
      <c r="J21" s="1"/>
    </row>
    <row r="22" spans="1:10" ht="43.9" customHeight="1">
      <c r="A22" s="394" t="s">
        <v>6</v>
      </c>
      <c r="B22" s="37"/>
      <c r="C22" s="37"/>
      <c r="D22" s="37"/>
      <c r="E22" s="37"/>
      <c r="F22" s="37"/>
      <c r="G22" s="37"/>
      <c r="H22" s="1"/>
      <c r="I22" s="1"/>
      <c r="J22" s="1"/>
    </row>
    <row r="23" spans="1:10" ht="43.9" customHeight="1">
      <c r="A23" s="395" t="s">
        <v>7</v>
      </c>
      <c r="B23" s="37"/>
      <c r="C23" s="37"/>
      <c r="D23" s="37"/>
      <c r="E23" s="37"/>
      <c r="F23" s="37"/>
      <c r="G23" s="37"/>
      <c r="H23" s="1"/>
      <c r="I23" s="1"/>
      <c r="J23" s="1"/>
    </row>
    <row r="24" spans="1:10" ht="23.25">
      <c r="A24" s="37"/>
      <c r="B24" s="37"/>
      <c r="C24" s="37"/>
      <c r="D24" s="37"/>
      <c r="E24" s="37"/>
      <c r="F24" s="37"/>
      <c r="G24" s="37"/>
      <c r="H24" s="1"/>
      <c r="I24" s="1"/>
      <c r="J24" s="1"/>
    </row>
    <row r="25" spans="1:10" ht="23.25">
      <c r="A25" s="37"/>
      <c r="B25" s="37"/>
      <c r="C25" s="37"/>
      <c r="D25" s="37"/>
      <c r="E25" s="37"/>
      <c r="F25" s="37"/>
      <c r="G25" s="37"/>
      <c r="H25" s="1"/>
      <c r="I25" s="1"/>
      <c r="J25" s="1"/>
    </row>
    <row r="26" spans="1:10" ht="23.25">
      <c r="A26" s="37" t="s">
        <v>8</v>
      </c>
      <c r="B26" s="37"/>
      <c r="C26" s="37"/>
      <c r="D26" s="37"/>
      <c r="E26" s="37"/>
      <c r="F26" s="37"/>
      <c r="G26" s="37"/>
      <c r="H26" s="1"/>
      <c r="I26" s="1"/>
      <c r="J26" s="1"/>
    </row>
    <row r="27" spans="1:10" ht="23.25">
      <c r="A27" s="37"/>
      <c r="B27" s="37"/>
      <c r="C27" s="37"/>
      <c r="D27" s="37"/>
      <c r="E27" s="37"/>
      <c r="F27" s="37"/>
      <c r="G27" s="37"/>
      <c r="H27" s="1"/>
      <c r="I27" s="1"/>
      <c r="J27" s="1"/>
    </row>
    <row r="28" spans="1:10" ht="23.25">
      <c r="A28" s="37"/>
      <c r="B28" s="37"/>
      <c r="C28" s="37"/>
      <c r="D28" s="37"/>
      <c r="E28" s="37"/>
      <c r="F28" s="37"/>
      <c r="G28" s="37"/>
      <c r="H28" s="1"/>
      <c r="I28" s="1"/>
      <c r="J28" s="1"/>
    </row>
    <row r="29" spans="1:10" ht="23.25">
      <c r="A29" s="37"/>
      <c r="B29" s="37"/>
      <c r="C29" s="37"/>
      <c r="D29" s="37"/>
      <c r="E29" s="37"/>
      <c r="F29" s="37"/>
      <c r="G29" s="37"/>
      <c r="H29" s="1"/>
      <c r="I29" s="1"/>
      <c r="J29" s="1"/>
    </row>
    <row r="30" spans="1:10" ht="23.25">
      <c r="A30" s="37"/>
      <c r="B30" s="37"/>
      <c r="C30" s="37"/>
      <c r="D30" s="37"/>
      <c r="E30" s="37"/>
      <c r="F30" s="37"/>
      <c r="G30" s="37"/>
      <c r="H30" s="1"/>
      <c r="I30" s="1"/>
      <c r="J30" s="1"/>
    </row>
    <row r="31" spans="1:10" ht="23.25">
      <c r="A31" s="37"/>
      <c r="B31" s="37"/>
      <c r="C31" s="37"/>
      <c r="D31" s="37"/>
      <c r="E31" s="37"/>
      <c r="F31" s="37"/>
      <c r="G31" s="37"/>
      <c r="H31" s="1"/>
      <c r="I31" s="1"/>
      <c r="J31" s="1"/>
    </row>
    <row r="32" spans="1:10" ht="23.25">
      <c r="A32" s="37"/>
      <c r="B32" s="37"/>
      <c r="C32" s="37"/>
      <c r="D32" s="37"/>
      <c r="E32" s="37"/>
      <c r="F32" s="37"/>
      <c r="G32" s="37"/>
      <c r="H32" s="1"/>
      <c r="I32" s="1"/>
      <c r="J32" s="1"/>
    </row>
    <row r="33" spans="1:10" ht="23.25">
      <c r="A33" s="37"/>
      <c r="B33" s="37"/>
      <c r="C33" s="37"/>
      <c r="D33" s="37"/>
      <c r="E33" s="37"/>
      <c r="F33" s="37"/>
      <c r="G33" s="37"/>
      <c r="H33" s="8"/>
      <c r="I33" s="8"/>
      <c r="J33" s="8"/>
    </row>
    <row r="34" spans="1:10" ht="23.25">
      <c r="A34" s="37"/>
      <c r="B34" s="37"/>
      <c r="C34" s="37"/>
      <c r="D34" s="37"/>
      <c r="E34" s="37"/>
      <c r="F34" s="37"/>
      <c r="G34" s="37"/>
      <c r="H34" s="8"/>
      <c r="I34" s="8"/>
      <c r="J34" s="8"/>
    </row>
    <row r="35" spans="1:10" ht="23.25">
      <c r="A35" s="37"/>
      <c r="B35" s="37"/>
      <c r="C35" s="37"/>
      <c r="D35" s="37"/>
      <c r="E35" s="37"/>
      <c r="F35" s="37"/>
      <c r="G35" s="37"/>
      <c r="H35" s="8"/>
      <c r="I35" s="8"/>
      <c r="J35" s="8"/>
    </row>
    <row r="36" spans="1:10" ht="23.25">
      <c r="A36" s="37" t="s">
        <v>346</v>
      </c>
      <c r="B36" s="37"/>
      <c r="C36" s="37"/>
      <c r="D36" s="37"/>
      <c r="E36" s="37"/>
      <c r="F36" s="37"/>
      <c r="G36" s="37"/>
      <c r="H36" s="8"/>
      <c r="I36" s="8"/>
      <c r="J36" s="8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9">
    <mergeCell ref="A12:B12"/>
    <mergeCell ref="A13:B13"/>
    <mergeCell ref="A14:B14"/>
    <mergeCell ref="A5:B5"/>
    <mergeCell ref="I5:J5"/>
    <mergeCell ref="A7:B7"/>
    <mergeCell ref="A9:B9"/>
    <mergeCell ref="A10:B10"/>
    <mergeCell ref="A11:B11"/>
  </mergeCells>
  <conditionalFormatting sqref="G7:J7">
    <cfRule type="containsText" dxfId="20" priority="1" operator="containsText" text="NE">
      <formula>NOT(ISERROR(SEARCH("NE",G7)))</formula>
    </cfRule>
  </conditionalFormatting>
  <conditionalFormatting sqref="G9:J18">
    <cfRule type="containsText" dxfId="19" priority="2" operator="containsText" text="NE">
      <formula>NOT(ISERROR(SEARCH("NE",G9)))</formula>
    </cfRule>
  </conditionalFormatting>
  <pageMargins left="0.25" right="0.25" top="0.75" bottom="0.75" header="0.3" footer="0.3"/>
  <pageSetup paperSize="9" scale="46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6" ma:contentTypeDescription="Create a new document." ma:contentTypeScope="" ma:versionID="15b648d9874b80a50a439e9fb410e7e4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6b728799f95719ff1e6762e19129e780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752A12-1DC4-46DE-B492-AC272306A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FD82C-28DB-42A7-9355-16AE60562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0F6A45-3EE1-41D6-8059-CBE1D9E6FE99}">
  <ds:schemaRefs>
    <ds:schemaRef ds:uri="a7fd91e7-ea6d-4b81-886d-e18046f5f4f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f874b15-f00e-4fb6-bf30-07fec6166dd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28</vt:i4>
      </vt:variant>
      <vt:variant>
        <vt:lpstr>Imenovani rasponi</vt:lpstr>
      </vt:variant>
      <vt:variant>
        <vt:i4>46</vt:i4>
      </vt:variant>
    </vt:vector>
  </HeadingPairs>
  <TitlesOfParts>
    <vt:vector size="74" baseType="lpstr">
      <vt:lpstr>EXPRESS VAN </vt:lpstr>
      <vt:lpstr>EXPRESS VAN - Options</vt:lpstr>
      <vt:lpstr>KANGOO VAN</vt:lpstr>
      <vt:lpstr>KANGOO VAN - Options</vt:lpstr>
      <vt:lpstr>MASTER ŠASIJA</vt:lpstr>
      <vt:lpstr>MASTER ŠASIJA - Options</vt:lpstr>
      <vt:lpstr>MASTER VAN</vt:lpstr>
      <vt:lpstr>MASTER VAN - Options</vt:lpstr>
      <vt:lpstr>TRAFIC PASSENGER</vt:lpstr>
      <vt:lpstr>TRAFIC PASSENGER - Options</vt:lpstr>
      <vt:lpstr>TRAFIC VAN</vt:lpstr>
      <vt:lpstr>TRAFIC VAN - Options</vt:lpstr>
      <vt:lpstr>AUSTRAL</vt:lpstr>
      <vt:lpstr>AUSTRAL - Options</vt:lpstr>
      <vt:lpstr>CAPTUR</vt:lpstr>
      <vt:lpstr>CAPTUR - Options</vt:lpstr>
      <vt:lpstr>KOLEOS</vt:lpstr>
      <vt:lpstr>KOLEOS - Options</vt:lpstr>
      <vt:lpstr>CLIO</vt:lpstr>
      <vt:lpstr>CLIO - Options</vt:lpstr>
      <vt:lpstr>MEGANE</vt:lpstr>
      <vt:lpstr>MEGANE - Options</vt:lpstr>
      <vt:lpstr>CONQUEST</vt:lpstr>
      <vt:lpstr>CONQUEST - Options</vt:lpstr>
      <vt:lpstr>MEGANE R.S. ULTIME</vt:lpstr>
      <vt:lpstr>MEGANE R.S. ULTIME - Options</vt:lpstr>
      <vt:lpstr>TWINGO</vt:lpstr>
      <vt:lpstr>TWINGO - Options</vt:lpstr>
      <vt:lpstr>'CAPTUR - Options'!DIZ_LIB_FS</vt:lpstr>
      <vt:lpstr>'CLIO - Options'!DIZ_LIB_FS</vt:lpstr>
      <vt:lpstr>'TWINGO - Options'!DIZ_LIB_FS</vt:lpstr>
      <vt:lpstr>'CAPTUR - Options'!DIZ_LIB_HR</vt:lpstr>
      <vt:lpstr>'CLIO - Options'!DIZ_LIB_HR</vt:lpstr>
      <vt:lpstr>'TWINGO - Options'!DIZ_LIB_HR</vt:lpstr>
      <vt:lpstr>'CAPTUR - Options'!DIZ_LIB_SL</vt:lpstr>
      <vt:lpstr>'CLIO - Options'!DIZ_LIB_SL</vt:lpstr>
      <vt:lpstr>'TWINGO - Options'!DIZ_LIB_SL</vt:lpstr>
      <vt:lpstr>'CAPTUR - Options'!OLB_FS</vt:lpstr>
      <vt:lpstr>'CLIO - Options'!OLB_FS</vt:lpstr>
      <vt:lpstr>'TWINGO - Options'!OLB_FS</vt:lpstr>
      <vt:lpstr>'CAPTUR - Options'!OLB_HR</vt:lpstr>
      <vt:lpstr>'CLIO - Options'!OLB_HR</vt:lpstr>
      <vt:lpstr>'TWINGO - Options'!OLB_HR</vt:lpstr>
      <vt:lpstr>'CAPTUR - Options'!OLB_SL</vt:lpstr>
      <vt:lpstr>'CLIO - Options'!OLB_SL</vt:lpstr>
      <vt:lpstr>'TWINGO - Options'!OLB_SL</vt:lpstr>
      <vt:lpstr>AUSTRAL!Podrucje_ispisa</vt:lpstr>
      <vt:lpstr>'AUSTRAL - Options'!Podrucje_ispisa</vt:lpstr>
      <vt:lpstr>CAPTUR!Podrucje_ispisa</vt:lpstr>
      <vt:lpstr>'CAPTUR - Options'!Podrucje_ispisa</vt:lpstr>
      <vt:lpstr>CLIO!Podrucje_ispisa</vt:lpstr>
      <vt:lpstr>'CLIO - Options'!Podrucje_ispisa</vt:lpstr>
      <vt:lpstr>CONQUEST!Podrucje_ispisa</vt:lpstr>
      <vt:lpstr>'CONQUEST - Options'!Podrucje_ispisa</vt:lpstr>
      <vt:lpstr>'EXPRESS VAN '!Podrucje_ispisa</vt:lpstr>
      <vt:lpstr>'EXPRESS VAN - Options'!Podrucje_ispisa</vt:lpstr>
      <vt:lpstr>'KANGOO VAN'!Podrucje_ispisa</vt:lpstr>
      <vt:lpstr>'KANGOO VAN - Options'!Podrucje_ispisa</vt:lpstr>
      <vt:lpstr>KOLEOS!Podrucje_ispisa</vt:lpstr>
      <vt:lpstr>'KOLEOS - Options'!Podrucje_ispisa</vt:lpstr>
      <vt:lpstr>'MASTER ŠASIJA'!Podrucje_ispisa</vt:lpstr>
      <vt:lpstr>'MASTER ŠASIJA - Options'!Podrucje_ispisa</vt:lpstr>
      <vt:lpstr>'MASTER VAN'!Podrucje_ispisa</vt:lpstr>
      <vt:lpstr>'MASTER VAN - Options'!Podrucje_ispisa</vt:lpstr>
      <vt:lpstr>MEGANE!Podrucje_ispisa</vt:lpstr>
      <vt:lpstr>'MEGANE - Options'!Podrucje_ispisa</vt:lpstr>
      <vt:lpstr>'MEGANE R.S. ULTIME'!Podrucje_ispisa</vt:lpstr>
      <vt:lpstr>'MEGANE R.S. ULTIME - Options'!Podrucje_ispisa</vt:lpstr>
      <vt:lpstr>'TRAFIC PASSENGER'!Podrucje_ispisa</vt:lpstr>
      <vt:lpstr>'TRAFIC PASSENGER - Options'!Podrucje_ispisa</vt:lpstr>
      <vt:lpstr>'TRAFIC VAN'!Podrucje_ispisa</vt:lpstr>
      <vt:lpstr>'TRAFIC VAN - Options'!Podrucje_ispisa</vt:lpstr>
      <vt:lpstr>TWINGO!Podrucje_ispisa</vt:lpstr>
      <vt:lpstr>'TWINGO - Options'!Podrucje_ispisa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Patrik.Kolobaric</dc:creator>
  <cp:lastModifiedBy>Petar Sindičić</cp:lastModifiedBy>
  <cp:lastPrinted>2023-03-31T13:02:23Z</cp:lastPrinted>
  <dcterms:created xsi:type="dcterms:W3CDTF">2023-03-14T10:54:22Z</dcterms:created>
  <dcterms:modified xsi:type="dcterms:W3CDTF">2023-06-28T10:51:54Z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</Properties>
</file>